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4655" activeTab="1"/>
  </bookViews>
  <sheets>
    <sheet name="Inhalt" sheetId="3" r:id="rId1"/>
    <sheet name="Simu_100" sheetId="2" r:id="rId2"/>
  </sheets>
  <externalReferences>
    <externalReference r:id="rId3"/>
    <externalReference r:id="rId4"/>
    <externalReference r:id="rId5"/>
    <externalReference r:id="rId6"/>
  </externalReferences>
  <definedNames>
    <definedName name="AuswertungDaten_EFZA">#REF!</definedName>
    <definedName name="AuswertungDaten_ScZA">#REF!</definedName>
    <definedName name="B3_1_aufgabe">#REF!</definedName>
    <definedName name="B3_1_Erwartungswert">#REF!</definedName>
    <definedName name="B3_1_variation_A">#REF!</definedName>
    <definedName name="B3_1_Wahrscheinlichkeiten">#REF!</definedName>
    <definedName name="B3_2_aufgabe">#REF!</definedName>
    <definedName name="B3_2_berechnung">#REF!</definedName>
    <definedName name="B3_2_modellierung">#REF!</definedName>
    <definedName name="B3_3_aufgabe">[1]B9!$A$1:$A$18</definedName>
    <definedName name="B3_3_konfidenzintervall">[1]B9!#REF!</definedName>
    <definedName name="B3_3_mindestumfang">[1]B9!#REF!</definedName>
    <definedName name="B3_3_modellierung">[1]B9!$A$5:$A$18</definedName>
    <definedName name="B3_4_zusammenlegung">[2]B6!#REF!</definedName>
    <definedName name="B8_berechnungen">[3]B8_LD_x!$A$6:$A$25</definedName>
    <definedName name="B8_graphen">[3]B8_LD_x!$A$25:$A$46</definedName>
    <definedName name="convenience">[4]Convenience_samples!$A$1:$A$31</definedName>
    <definedName name="convenience_sampl">[4]Convenience_samples!$A$1:$A$31</definedName>
    <definedName name="corr_shift">[4]Corr_shift!$A$1:$A$30</definedName>
    <definedName name="education">[4]Educ_Income!$A$1:$A$28</definedName>
    <definedName name="EFZA">#REF!</definedName>
    <definedName name="Graph">[1]Dreieckvert!$A$8:$A$531</definedName>
    <definedName name="HIV">[4]HIV!$A$1:$A$30</definedName>
    <definedName name="Inhalt">#REF!</definedName>
    <definedName name="lipitor">[4]Lipitor!$A$1:$A$30</definedName>
    <definedName name="lung_cancer">[4]L_cancer_smok!$A$1:$A$29</definedName>
    <definedName name="NVT_Beispiel">[3]NVT!$A$1:$A$25</definedName>
    <definedName name="NVT_berechnungen">[3]NVT!$A$25:$A$51</definedName>
    <definedName name="NVT_Graphen">[3]NVT!$A$52:$A$140</definedName>
    <definedName name="NVZ">[3]NVT!$A$1:$A$25</definedName>
    <definedName name="observ_studies">'[4]Obs-studies'!$A$1:$A$28</definedName>
    <definedName name="polyo">[4]Polyo!$A$1:$A$29</definedName>
    <definedName name="quota_sampl">[4]Quota_Test_R!$A$1:$A$28</definedName>
    <definedName name="ScZA">#REF!</definedName>
    <definedName name="storcks">[4]storcks!$A$1:$A$27</definedName>
    <definedName name="study_length">'[4]Study length'!$A$1:$A$31</definedName>
    <definedName name="Vergleich">#REF!</definedName>
    <definedName name="Vorgangsweise">[1]Dreieckvert!$A$536:$A$563</definedName>
  </definedNames>
  <calcPr calcId="145621" calcMode="autoNoTable"/>
</workbook>
</file>

<file path=xl/calcChain.xml><?xml version="1.0" encoding="utf-8"?>
<calcChain xmlns="http://schemas.openxmlformats.org/spreadsheetml/2006/main">
  <c r="E1317" i="2" l="1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16" i="2"/>
  <c r="B118" i="2" l="1"/>
  <c r="B117" i="2"/>
  <c r="B116" i="2"/>
  <c r="B115" i="2"/>
  <c r="B114" i="2"/>
  <c r="D114" i="2" s="1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L1304" i="2"/>
  <c r="C9" i="2"/>
  <c r="C17" i="2" s="1"/>
  <c r="G1304" i="2" s="1"/>
  <c r="B13" i="2"/>
  <c r="D96" i="2"/>
  <c r="D82" i="2" l="1"/>
  <c r="D69" i="2"/>
  <c r="D20" i="2"/>
  <c r="D24" i="2"/>
  <c r="D28" i="2"/>
  <c r="D118" i="2"/>
  <c r="D102" i="2"/>
  <c r="D86" i="2"/>
  <c r="D72" i="2"/>
  <c r="D65" i="2"/>
  <c r="D21" i="2"/>
  <c r="D23" i="2"/>
  <c r="D25" i="2"/>
  <c r="D27" i="2"/>
  <c r="D29" i="2"/>
  <c r="D31" i="2"/>
  <c r="D33" i="2"/>
  <c r="D43" i="2"/>
  <c r="D79" i="2"/>
  <c r="D105" i="2"/>
  <c r="D22" i="2"/>
  <c r="D26" i="2"/>
  <c r="D30" i="2"/>
  <c r="D32" i="2"/>
  <c r="D34" i="2"/>
  <c r="D36" i="2"/>
  <c r="D38" i="2"/>
  <c r="D40" i="2"/>
  <c r="D42" i="2"/>
  <c r="D44" i="2"/>
  <c r="D46" i="2"/>
  <c r="D48" i="2"/>
  <c r="D50" i="2"/>
  <c r="D52" i="2"/>
  <c r="D54" i="2"/>
  <c r="D56" i="2"/>
  <c r="D58" i="2"/>
  <c r="D60" i="2"/>
  <c r="D62" i="2"/>
  <c r="D64" i="2"/>
  <c r="D66" i="2"/>
  <c r="D68" i="2"/>
  <c r="D70" i="2"/>
  <c r="D74" i="2"/>
  <c r="D76" i="2"/>
  <c r="D78" i="2"/>
  <c r="D80" i="2"/>
  <c r="D84" i="2"/>
  <c r="D88" i="2"/>
  <c r="D90" i="2"/>
  <c r="D92" i="2"/>
  <c r="D94" i="2"/>
  <c r="D98" i="2"/>
  <c r="D100" i="2"/>
  <c r="D104" i="2"/>
  <c r="D106" i="2"/>
  <c r="D108" i="2"/>
  <c r="D110" i="2"/>
  <c r="D112" i="2"/>
  <c r="D116" i="2"/>
  <c r="D35" i="2"/>
  <c r="D37" i="2"/>
  <c r="D39" i="2"/>
  <c r="D41" i="2"/>
  <c r="D45" i="2"/>
  <c r="D47" i="2"/>
  <c r="D49" i="2"/>
  <c r="D51" i="2"/>
  <c r="D53" i="2"/>
  <c r="D55" i="2"/>
  <c r="D57" i="2"/>
  <c r="D59" i="2"/>
  <c r="D61" i="2"/>
  <c r="D63" i="2"/>
  <c r="D67" i="2"/>
  <c r="D71" i="2"/>
  <c r="D73" i="2"/>
  <c r="D75" i="2"/>
  <c r="D77" i="2"/>
  <c r="D81" i="2"/>
  <c r="D83" i="2"/>
  <c r="D85" i="2"/>
  <c r="D87" i="2"/>
  <c r="D89" i="2"/>
  <c r="D91" i="2"/>
  <c r="D93" i="2"/>
  <c r="D95" i="2"/>
  <c r="D97" i="2"/>
  <c r="D99" i="2"/>
  <c r="D101" i="2"/>
  <c r="D103" i="2"/>
  <c r="D107" i="2"/>
  <c r="D109" i="2"/>
  <c r="D111" i="2"/>
  <c r="D113" i="2"/>
  <c r="D115" i="2"/>
  <c r="D117" i="2"/>
  <c r="D13" i="2"/>
  <c r="B19" i="2"/>
  <c r="D19" i="2" s="1"/>
  <c r="F16" i="2" l="1"/>
  <c r="F17" i="2" s="1"/>
  <c r="C704" i="2" l="1"/>
  <c r="C1316" i="2" s="1" a="1"/>
  <c r="C1342" i="2" s="1"/>
  <c r="C1367" i="2" l="1"/>
  <c r="C1344" i="2"/>
  <c r="C1317" i="2"/>
  <c r="C1409" i="2"/>
  <c r="C1364" i="2"/>
  <c r="C1341" i="2"/>
  <c r="C1318" i="2"/>
  <c r="C1392" i="2"/>
  <c r="C1408" i="2"/>
  <c r="C1347" i="2"/>
  <c r="C1354" i="2"/>
  <c r="C1337" i="2"/>
  <c r="C1387" i="2"/>
  <c r="C1325" i="2"/>
  <c r="C1401" i="2"/>
  <c r="C1328" i="2"/>
  <c r="C1413" i="2"/>
  <c r="C1402" i="2"/>
  <c r="C1338" i="2"/>
  <c r="C1383" i="2"/>
  <c r="C1412" i="2"/>
  <c r="C1348" i="2"/>
  <c r="C1355" i="2"/>
  <c r="C1398" i="2"/>
  <c r="C1390" i="2"/>
  <c r="C1391" i="2"/>
  <c r="C1399" i="2"/>
  <c r="C1377" i="2"/>
  <c r="C1416" i="2"/>
  <c r="C1384" i="2"/>
  <c r="C1352" i="2"/>
  <c r="C1320" i="2"/>
  <c r="C1363" i="2"/>
  <c r="C1397" i="2"/>
  <c r="C1333" i="2"/>
  <c r="C1394" i="2"/>
  <c r="C1362" i="2"/>
  <c r="C1330" i="2"/>
  <c r="C1343" i="2"/>
  <c r="C1351" i="2"/>
  <c r="C1353" i="2"/>
  <c r="C1404" i="2"/>
  <c r="C1372" i="2"/>
  <c r="C1340" i="2"/>
  <c r="C1403" i="2"/>
  <c r="C1339" i="2"/>
  <c r="C1373" i="2"/>
  <c r="C1382" i="2"/>
  <c r="C1357" i="2"/>
  <c r="C1374" i="2"/>
  <c r="C1359" i="2"/>
  <c r="C1361" i="2"/>
  <c r="C1376" i="2"/>
  <c r="C1411" i="2"/>
  <c r="C1381" i="2"/>
  <c r="C1386" i="2"/>
  <c r="C1322" i="2"/>
  <c r="C1319" i="2"/>
  <c r="C1396" i="2"/>
  <c r="C1332" i="2"/>
  <c r="C1323" i="2"/>
  <c r="C1366" i="2"/>
  <c r="C1358" i="2"/>
  <c r="C1393" i="2"/>
  <c r="C1329" i="2"/>
  <c r="C1360" i="2"/>
  <c r="C1379" i="2"/>
  <c r="C1349" i="2"/>
  <c r="C1370" i="2"/>
  <c r="C1375" i="2"/>
  <c r="C1369" i="2"/>
  <c r="C1380" i="2"/>
  <c r="C1316" i="2"/>
  <c r="C1389" i="2"/>
  <c r="C1334" i="2"/>
  <c r="C1326" i="2"/>
  <c r="C1327" i="2"/>
  <c r="C1335" i="2"/>
  <c r="C1345" i="2"/>
  <c r="C1400" i="2"/>
  <c r="C1368" i="2"/>
  <c r="C1336" i="2"/>
  <c r="C1395" i="2"/>
  <c r="C1331" i="2"/>
  <c r="C1365" i="2"/>
  <c r="C1410" i="2"/>
  <c r="C1378" i="2"/>
  <c r="C1346" i="2"/>
  <c r="C1407" i="2"/>
  <c r="C1415" i="2"/>
  <c r="C1385" i="2"/>
  <c r="C1321" i="2"/>
  <c r="C1388" i="2"/>
  <c r="C1356" i="2"/>
  <c r="C1324" i="2"/>
  <c r="C1371" i="2"/>
  <c r="C1405" i="2"/>
  <c r="C1414" i="2"/>
  <c r="C1350" i="2"/>
  <c r="C1406" i="2"/>
  <c r="C1417" i="2" l="1"/>
  <c r="D1359" i="2" s="1"/>
  <c r="D1381" i="2" l="1"/>
  <c r="D1358" i="2"/>
  <c r="D1376" i="2"/>
  <c r="D1396" i="2"/>
  <c r="E1396" i="2" s="1"/>
  <c r="D1360" i="2"/>
  <c r="D1369" i="2"/>
  <c r="D1332" i="2"/>
  <c r="D1322" i="2"/>
  <c r="D1323" i="2"/>
  <c r="D1379" i="2"/>
  <c r="D1319" i="2"/>
  <c r="D1361" i="2"/>
  <c r="D1380" i="2"/>
  <c r="D1368" i="2"/>
  <c r="D1329" i="2"/>
  <c r="D1370" i="2"/>
  <c r="D1411" i="2"/>
  <c r="E1411" i="2" s="1"/>
  <c r="D1366" i="2"/>
  <c r="D1375" i="2"/>
  <c r="D1386" i="2"/>
  <c r="E1386" i="2" s="1"/>
  <c r="D1393" i="2"/>
  <c r="E1393" i="2" s="1"/>
  <c r="D1334" i="2"/>
  <c r="D1407" i="2"/>
  <c r="E1407" i="2" s="1"/>
  <c r="D1349" i="2"/>
  <c r="D1316" i="2"/>
  <c r="D1327" i="2"/>
  <c r="D1389" i="2"/>
  <c r="E1389" i="2" s="1"/>
  <c r="D1321" i="2"/>
  <c r="D1345" i="2"/>
  <c r="D1365" i="2"/>
  <c r="D1336" i="2"/>
  <c r="D1388" i="2"/>
  <c r="E1388" i="2" s="1"/>
  <c r="D1387" i="2"/>
  <c r="E1387" i="2" s="1"/>
  <c r="D1395" i="2"/>
  <c r="E1395" i="2" s="1"/>
  <c r="D1378" i="2"/>
  <c r="D1335" i="2"/>
  <c r="D1410" i="2"/>
  <c r="E1410" i="2" s="1"/>
  <c r="D1385" i="2"/>
  <c r="D1326" i="2"/>
  <c r="D1408" i="2"/>
  <c r="E1408" i="2" s="1"/>
  <c r="D1398" i="2"/>
  <c r="E1398" i="2" s="1"/>
  <c r="D1324" i="2"/>
  <c r="D1400" i="2"/>
  <c r="E1400" i="2" s="1"/>
  <c r="D1414" i="2"/>
  <c r="E1414" i="2" s="1"/>
  <c r="D1354" i="2"/>
  <c r="D1328" i="2"/>
  <c r="D1397" i="2"/>
  <c r="E1397" i="2" s="1"/>
  <c r="D1346" i="2"/>
  <c r="D1371" i="2"/>
  <c r="D1406" i="2"/>
  <c r="E1406" i="2" s="1"/>
  <c r="D1347" i="2"/>
  <c r="D1337" i="2"/>
  <c r="D1325" i="2"/>
  <c r="D1383" i="2"/>
  <c r="D1377" i="2"/>
  <c r="D1374" i="2"/>
  <c r="D1401" i="2"/>
  <c r="E1401" i="2" s="1"/>
  <c r="D1402" i="2"/>
  <c r="E1402" i="2" s="1"/>
  <c r="D1348" i="2"/>
  <c r="D1391" i="2"/>
  <c r="E1391" i="2" s="1"/>
  <c r="D1384" i="2"/>
  <c r="D1330" i="2"/>
  <c r="D1364" i="2"/>
  <c r="D1320" i="2"/>
  <c r="D1394" i="2"/>
  <c r="E1394" i="2" s="1"/>
  <c r="D1404" i="2"/>
  <c r="E1404" i="2" s="1"/>
  <c r="D1415" i="2"/>
  <c r="E1415" i="2" s="1"/>
  <c r="D1355" i="2"/>
  <c r="D1351" i="2"/>
  <c r="D1339" i="2"/>
  <c r="D1356" i="2"/>
  <c r="D1367" i="2"/>
  <c r="D1405" i="2"/>
  <c r="E1405" i="2" s="1"/>
  <c r="D1390" i="2"/>
  <c r="E1390" i="2" s="1"/>
  <c r="D1340" i="2"/>
  <c r="D1382" i="2"/>
  <c r="D1331" i="2"/>
  <c r="D1350" i="2"/>
  <c r="D1342" i="2"/>
  <c r="D1317" i="2"/>
  <c r="D1318" i="2"/>
  <c r="D1341" i="2"/>
  <c r="D1343" i="2"/>
  <c r="D1412" i="2"/>
  <c r="E1412" i="2" s="1"/>
  <c r="D1413" i="2"/>
  <c r="E1413" i="2" s="1"/>
  <c r="D1344" i="2"/>
  <c r="D1409" i="2"/>
  <c r="E1409" i="2" s="1"/>
  <c r="D1352" i="2"/>
  <c r="D1373" i="2"/>
  <c r="D1353" i="2"/>
  <c r="D1416" i="2"/>
  <c r="E1416" i="2" s="1"/>
  <c r="D1338" i="2"/>
  <c r="D1399" i="2"/>
  <c r="E1399" i="2" s="1"/>
  <c r="D1333" i="2"/>
  <c r="D1372" i="2"/>
  <c r="D1392" i="2"/>
  <c r="E1392" i="2" s="1"/>
  <c r="D1363" i="2"/>
  <c r="D1357" i="2"/>
  <c r="D1362" i="2"/>
  <c r="D1403" i="2"/>
  <c r="E1403" i="2" s="1"/>
  <c r="E1417" i="2" l="1" a="1"/>
  <c r="E1417" i="2" s="1"/>
  <c r="I1304" i="2" s="1"/>
  <c r="D1417" i="2"/>
</calcChain>
</file>

<file path=xl/sharedStrings.xml><?xml version="1.0" encoding="utf-8"?>
<sst xmlns="http://schemas.openxmlformats.org/spreadsheetml/2006/main" count="54" uniqueCount="51">
  <si>
    <t>n</t>
  </si>
  <si>
    <t>den Daten</t>
  </si>
  <si>
    <t xml:space="preserve">lines </t>
  </si>
  <si>
    <t>p =</t>
  </si>
  <si>
    <r>
      <t xml:space="preserve">1 </t>
    </r>
    <r>
      <rPr>
        <sz val="12"/>
        <rFont val="Symbol"/>
        <family val="1"/>
        <charset val="2"/>
      </rPr>
      <t>º</t>
    </r>
    <r>
      <rPr>
        <sz val="12"/>
        <rFont val="Tahoma"/>
        <family val="2"/>
      </rPr>
      <t xml:space="preserve"> A</t>
    </r>
  </si>
  <si>
    <t>p</t>
  </si>
  <si>
    <t>Welche Schlüsse können wir aus einer kleinen Stichprobe ziehen über den Wert eines unbekannten Anteils p?</t>
  </si>
  <si>
    <t>p = Anteil an Meinung A in der Population</t>
  </si>
  <si>
    <t>Wir notieren:</t>
  </si>
  <si>
    <r>
      <t xml:space="preserve">0 </t>
    </r>
    <r>
      <rPr>
        <sz val="12"/>
        <rFont val="Symbol"/>
        <family val="1"/>
        <charset val="2"/>
      </rPr>
      <t>º</t>
    </r>
    <r>
      <rPr>
        <sz val="12"/>
        <rFont val="Tahoma"/>
        <family val="2"/>
      </rPr>
      <t xml:space="preserve"> nicht A</t>
    </r>
  </si>
  <si>
    <t>Person hat Meinung nicht-A</t>
  </si>
  <si>
    <t>Person hat Meinung A</t>
  </si>
  <si>
    <t>0. Population mit Anteil p von A (p ist für gewöhnlich unbekannt)</t>
  </si>
  <si>
    <t>1. Simulation der Befragung der ersten Person</t>
  </si>
  <si>
    <t>Zufallszahl ( )</t>
  </si>
  <si>
    <t>1. Stichprobe</t>
  </si>
  <si>
    <r>
      <t>2. Simulation der 1.</t>
    </r>
    <r>
      <rPr>
        <b/>
        <sz val="12"/>
        <color indexed="60"/>
        <rFont val="Tahoma"/>
        <family val="2"/>
      </rPr>
      <t xml:space="preserve"> Stichprobe von 100 Personen</t>
    </r>
  </si>
  <si>
    <t>Zufallszahl</t>
  </si>
  <si>
    <t>Person Nr.</t>
  </si>
  <si>
    <t>Meinung</t>
  </si>
  <si>
    <t>Anzahl der Personen mit Meinung A</t>
  </si>
  <si>
    <t>3. Simulation von 600 wiederholten Stichproben</t>
  </si>
  <si>
    <t>Stichprobe Nr</t>
  </si>
  <si>
    <t>Anzahl mit A</t>
  </si>
  <si>
    <t>4. Datenanalyse der 600 Stichproben - Stabdiagramm</t>
  </si>
  <si>
    <t>n Daten</t>
  </si>
  <si>
    <r>
      <t xml:space="preserve">Risiko für </t>
    </r>
    <r>
      <rPr>
        <b/>
        <sz val="12"/>
        <rFont val="Calibri"/>
        <family val="2"/>
      </rPr>
      <t>≥</t>
    </r>
    <r>
      <rPr>
        <b/>
        <sz val="12"/>
        <rFont val="Tahoma"/>
        <family val="2"/>
      </rPr>
      <t xml:space="preserve"> 70%  A's in der Stichprobe</t>
    </r>
  </si>
  <si>
    <t>Untersuche, welche Werte von p in der Population "kompatibel" sind mit</t>
  </si>
  <si>
    <t>4. Datenanalyse der 600 Stichproben - Häufigkeiten auszählen</t>
  </si>
  <si>
    <t>Personen mit A</t>
  </si>
  <si>
    <t>Wie häufig beobachtet</t>
  </si>
  <si>
    <t>rel. Häuf.</t>
  </si>
  <si>
    <t>Risiko von 70 oder mehr</t>
  </si>
  <si>
    <t>Zeilen</t>
  </si>
  <si>
    <t>versteckt</t>
  </si>
  <si>
    <t>Population mit unbekanntem Anteil p</t>
  </si>
  <si>
    <t>Wiederholtes Simulieren von Stichproben</t>
  </si>
  <si>
    <t>Analysieren der simulierten Daten</t>
  </si>
  <si>
    <t>Ergebnis einer ersten Stichprobe vom Umfang n = 100</t>
  </si>
  <si>
    <t>Man vergleiche die Ergebnisse mit jenen aus Stichproben vom Umfang n = 10</t>
  </si>
  <si>
    <t>Stichproben vom Umfang n = 100 sind "präziser"</t>
  </si>
  <si>
    <t>als Stichproben vom Umfang n = 10</t>
  </si>
  <si>
    <t>Wir unterstellen, dass wir den Anteil p kennen, ziehen eine Stichprobe von 100 Personen und fragen nach Meinung A.</t>
  </si>
  <si>
    <t>Die Datei ist sensibel - die Berechnungen wurden daher auf manuell eingestellt. Man soll Änderungen öfters speichern.</t>
  </si>
  <si>
    <t>Sind unter 100 Befragten 70 und mehr mit Meinung A?</t>
  </si>
  <si>
    <t xml:space="preserve">© 2011 Manfred Borovcnik, Klagenfurt - Kommerzielle Nutzung unterliegt dem Copyright, privater Gebrauch unter Nennung des Namens ist erlaubt.
</t>
  </si>
  <si>
    <r>
      <t>F9</t>
    </r>
    <r>
      <rPr>
        <sz val="12"/>
        <color theme="0" tint="-0.499984740745262"/>
        <rFont val="Tahoma"/>
        <family val="2"/>
      </rPr>
      <t xml:space="preserve"> zur Neuberechnung</t>
    </r>
  </si>
  <si>
    <t>70 oder mehr (zumindest 70%) Meinung A in den Stichproben.</t>
  </si>
  <si>
    <t>Schiebe den Regler und drücke F9, um alle Stichproben zu erneuern.</t>
  </si>
  <si>
    <t>Experimente zur Vorbereitung statistischer  Tests mit etwas größeren Stichproben</t>
  </si>
  <si>
    <t>Wir werden einfach Stichproben ziehen und untersuchen, was passiert.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</si>
</sst>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4"/>
      <name val="Tahoma"/>
    </font>
    <font>
      <sz val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sz val="12"/>
      <name val="Symbol"/>
      <family val="1"/>
      <charset val="2"/>
    </font>
    <font>
      <sz val="12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2"/>
      <color indexed="60"/>
      <name val="Tahoma"/>
      <family val="2"/>
    </font>
    <font>
      <b/>
      <sz val="12"/>
      <name val="Calibri"/>
      <family val="2"/>
    </font>
    <font>
      <sz val="8"/>
      <color theme="1" tint="0.499984740745262"/>
      <name val="Tahoma"/>
      <family val="2"/>
    </font>
    <font>
      <sz val="12"/>
      <color rgb="FFC00000"/>
      <name val="Tahoma"/>
      <family val="2"/>
    </font>
    <font>
      <b/>
      <sz val="12"/>
      <color theme="0" tint="-0.499984740745262"/>
      <name val="Tahoma"/>
      <family val="2"/>
    </font>
    <font>
      <sz val="12"/>
      <color theme="0" tint="-0.499984740745262"/>
      <name val="Tahoma"/>
      <family val="2"/>
    </font>
    <font>
      <sz val="8"/>
      <color theme="0" tint="-0.49998474074526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2" fontId="7" fillId="0" borderId="0">
      <alignment vertical="center"/>
    </xf>
  </cellStyleXfs>
  <cellXfs count="68">
    <xf numFmtId="0" fontId="0" fillId="0" borderId="0" xfId="0"/>
    <xf numFmtId="0" fontId="1" fillId="0" borderId="0" xfId="1" applyFont="1"/>
    <xf numFmtId="0" fontId="1" fillId="0" borderId="0" xfId="0" applyFont="1"/>
    <xf numFmtId="0" fontId="1" fillId="0" borderId="0" xfId="0" applyFont="1" applyAlignment="1">
      <alignment horizontal="right" indent="2"/>
    </xf>
    <xf numFmtId="164" fontId="1" fillId="0" borderId="0" xfId="0" applyNumberFormat="1" applyFont="1" applyAlignment="1">
      <alignment horizontal="right" indent="1"/>
    </xf>
    <xf numFmtId="0" fontId="5" fillId="2" borderId="0" xfId="0" applyFont="1" applyFill="1" applyBorder="1" applyAlignment="1">
      <alignment horizontal="right" indent="2"/>
    </xf>
    <xf numFmtId="0" fontId="3" fillId="0" borderId="0" xfId="0" applyFont="1"/>
    <xf numFmtId="0" fontId="1" fillId="0" borderId="0" xfId="1" applyFont="1" applyAlignment="1">
      <alignment horizontal="right" indent="2"/>
    </xf>
    <xf numFmtId="2" fontId="1" fillId="0" borderId="0" xfId="1" applyNumberFormat="1" applyFont="1" applyAlignment="1">
      <alignment horizontal="right" indent="2"/>
    </xf>
    <xf numFmtId="0" fontId="1" fillId="0" borderId="0" xfId="1" applyFont="1" applyAlignment="1">
      <alignment horizontal="center"/>
    </xf>
    <xf numFmtId="0" fontId="3" fillId="0" borderId="0" xfId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 indent="2"/>
    </xf>
    <xf numFmtId="1" fontId="3" fillId="0" borderId="0" xfId="0" applyNumberFormat="1" applyFont="1" applyAlignment="1">
      <alignment horizontal="right" indent="2"/>
    </xf>
    <xf numFmtId="0" fontId="1" fillId="0" borderId="1" xfId="1" applyFont="1" applyBorder="1" applyAlignment="1">
      <alignment horizontal="right" indent="2"/>
    </xf>
    <xf numFmtId="0" fontId="1" fillId="0" borderId="0" xfId="1" applyFont="1" applyBorder="1"/>
    <xf numFmtId="0" fontId="1" fillId="0" borderId="1" xfId="1" applyFont="1" applyBorder="1"/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0" xfId="1" applyFont="1" applyBorder="1" applyAlignment="1">
      <alignment horizontal="right" indent="2"/>
    </xf>
    <xf numFmtId="2" fontId="7" fillId="0" borderId="0" xfId="2" applyFont="1">
      <alignment vertical="center"/>
    </xf>
    <xf numFmtId="2" fontId="10" fillId="0" borderId="0" xfId="2" applyFont="1">
      <alignment vertical="center"/>
    </xf>
    <xf numFmtId="2" fontId="7" fillId="0" borderId="0" xfId="2">
      <alignment vertical="center"/>
    </xf>
    <xf numFmtId="2" fontId="7" fillId="0" borderId="0" xfId="2" applyFont="1" applyAlignment="1">
      <alignment horizontal="left" vertical="center" indent="1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left" vertical="center" readingOrder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5" fontId="1" fillId="0" borderId="0" xfId="1" applyNumberFormat="1" applyFont="1" applyAlignment="1">
      <alignment horizontal="left" indent="1"/>
    </xf>
    <xf numFmtId="0" fontId="1" fillId="0" borderId="2" xfId="1" applyFont="1" applyBorder="1"/>
    <xf numFmtId="0" fontId="1" fillId="0" borderId="2" xfId="1" applyFont="1" applyBorder="1" applyAlignment="1">
      <alignment horizontal="right" indent="2"/>
    </xf>
    <xf numFmtId="0" fontId="3" fillId="0" borderId="0" xfId="1" applyFont="1" applyBorder="1" applyAlignment="1">
      <alignment horizontal="center"/>
    </xf>
    <xf numFmtId="0" fontId="13" fillId="0" borderId="1" xfId="1" applyFont="1" applyBorder="1"/>
    <xf numFmtId="0" fontId="13" fillId="0" borderId="0" xfId="1" applyFont="1"/>
    <xf numFmtId="0" fontId="13" fillId="0" borderId="0" xfId="1" applyFont="1" applyBorder="1"/>
    <xf numFmtId="165" fontId="3" fillId="0" borderId="0" xfId="1" applyNumberFormat="1" applyFont="1"/>
    <xf numFmtId="1" fontId="3" fillId="0" borderId="0" xfId="1" applyNumberFormat="1" applyFont="1" applyAlignment="1">
      <alignment horizontal="right" indent="2"/>
    </xf>
    <xf numFmtId="165" fontId="1" fillId="0" borderId="0" xfId="1" applyNumberFormat="1" applyFont="1" applyAlignment="1">
      <alignment horizontal="center"/>
    </xf>
    <xf numFmtId="165" fontId="1" fillId="0" borderId="2" xfId="1" applyNumberFormat="1" applyFont="1" applyBorder="1" applyAlignment="1">
      <alignment horizontal="left" indent="1"/>
    </xf>
    <xf numFmtId="0" fontId="14" fillId="0" borderId="0" xfId="1" applyFont="1"/>
    <xf numFmtId="0" fontId="3" fillId="0" borderId="0" xfId="0" applyFont="1" applyAlignment="1">
      <alignment horizontal="left"/>
    </xf>
    <xf numFmtId="0" fontId="3" fillId="0" borderId="0" xfId="1" applyFont="1" applyAlignment="1">
      <alignment horizontal="left" indent="2"/>
    </xf>
    <xf numFmtId="2" fontId="2" fillId="0" borderId="0" xfId="2" applyFont="1">
      <alignment vertical="center"/>
    </xf>
    <xf numFmtId="0" fontId="9" fillId="0" borderId="0" xfId="0" applyFont="1" applyAlignment="1">
      <alignment horizontal="left" vertical="center" readingOrder="1"/>
    </xf>
    <xf numFmtId="0" fontId="1" fillId="0" borderId="0" xfId="1" applyFont="1" applyFill="1"/>
    <xf numFmtId="0" fontId="3" fillId="0" borderId="0" xfId="1" applyFont="1" applyFill="1"/>
    <xf numFmtId="0" fontId="15" fillId="0" borderId="0" xfId="0" applyFont="1" applyAlignment="1">
      <alignment horizontal="left" indent="2"/>
    </xf>
    <xf numFmtId="0" fontId="16" fillId="0" borderId="0" xfId="1" applyFont="1" applyBorder="1"/>
    <xf numFmtId="0" fontId="17" fillId="0" borderId="2" xfId="1" applyFont="1" applyBorder="1"/>
    <xf numFmtId="0" fontId="17" fillId="0" borderId="0" xfId="1" applyFont="1"/>
    <xf numFmtId="2" fontId="3" fillId="0" borderId="0" xfId="2" applyFont="1" applyFill="1">
      <alignment vertical="center"/>
    </xf>
    <xf numFmtId="2" fontId="9" fillId="0" borderId="0" xfId="2" applyFont="1" applyFill="1">
      <alignment vertical="center"/>
    </xf>
    <xf numFmtId="2" fontId="7" fillId="0" borderId="0" xfId="2" applyFill="1">
      <alignment vertical="center"/>
    </xf>
    <xf numFmtId="2" fontId="1" fillId="0" borderId="0" xfId="2" applyFont="1" applyFill="1" applyAlignment="1">
      <alignment horizontal="left" vertical="center" indent="1"/>
    </xf>
    <xf numFmtId="2" fontId="7" fillId="0" borderId="0" xfId="2" applyFont="1" applyFill="1">
      <alignment vertical="center"/>
    </xf>
    <xf numFmtId="2" fontId="1" fillId="0" borderId="0" xfId="2" applyFont="1" applyFill="1" applyAlignment="1">
      <alignment horizontal="left" indent="1"/>
    </xf>
    <xf numFmtId="2" fontId="10" fillId="0" borderId="0" xfId="2" applyFont="1" applyFill="1">
      <alignment vertical="center"/>
    </xf>
    <xf numFmtId="2" fontId="7" fillId="0" borderId="0" xfId="2" applyFont="1" applyFill="1" applyAlignment="1">
      <alignment horizontal="left" vertical="center" indent="1"/>
    </xf>
    <xf numFmtId="0" fontId="1" fillId="0" borderId="3" xfId="1" applyFont="1" applyBorder="1"/>
    <xf numFmtId="0" fontId="1" fillId="0" borderId="3" xfId="1" applyFont="1" applyBorder="1" applyAlignment="1">
      <alignment horizontal="right" indent="2"/>
    </xf>
    <xf numFmtId="0" fontId="1" fillId="0" borderId="3" xfId="0" applyFont="1" applyBorder="1"/>
    <xf numFmtId="0" fontId="13" fillId="0" borderId="3" xfId="1" applyFont="1" applyBorder="1"/>
    <xf numFmtId="0" fontId="1" fillId="0" borderId="3" xfId="0" applyFont="1" applyBorder="1" applyAlignment="1">
      <alignment horizont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3">
    <cellStyle name="Standard" xfId="0" builtinId="0"/>
    <cellStyle name="Standard_ast_111 (version 1)" xfId="1"/>
    <cellStyle name="Standard_E_11_resampling_ENG_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Simu_100!$G$17</c:f>
          <c:strCache>
            <c:ptCount val="1"/>
            <c:pt idx="0">
              <c:v>Sind unter 100 Befragten 70 und mehr mit Meinung A?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116741128044755"/>
          <c:y val="0.16046529849348029"/>
          <c:w val="0.87159615872385576"/>
          <c:h val="0.734884555419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cat>
            <c:numRef>
              <c:f>Simu_100!$B$1316:$B$1416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Simu_100!$D$1316:$D$1416</c:f>
              <c:numCache>
                <c:formatCode>0.000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1.6666666666666668E-3</c:v>
                </c:pt>
                <c:pt idx="46">
                  <c:v>1.6666666666666668E-3</c:v>
                </c:pt>
                <c:pt idx="47">
                  <c:v>0</c:v>
                </c:pt>
                <c:pt idx="48">
                  <c:v>1.3333333333333334E-2</c:v>
                </c:pt>
                <c:pt idx="49">
                  <c:v>8.3333333333333332E-3</c:v>
                </c:pt>
                <c:pt idx="50">
                  <c:v>0.02</c:v>
                </c:pt>
                <c:pt idx="51">
                  <c:v>0.01</c:v>
                </c:pt>
                <c:pt idx="52">
                  <c:v>0.03</c:v>
                </c:pt>
                <c:pt idx="53">
                  <c:v>2.6666666666666668E-2</c:v>
                </c:pt>
                <c:pt idx="54">
                  <c:v>2.8333333333333332E-2</c:v>
                </c:pt>
                <c:pt idx="55">
                  <c:v>3.3333333333333333E-2</c:v>
                </c:pt>
                <c:pt idx="56">
                  <c:v>6.3333333333333339E-2</c:v>
                </c:pt>
                <c:pt idx="57">
                  <c:v>6.6666666666666666E-2</c:v>
                </c:pt>
                <c:pt idx="58">
                  <c:v>8.1666666666666665E-2</c:v>
                </c:pt>
                <c:pt idx="59">
                  <c:v>7.0000000000000007E-2</c:v>
                </c:pt>
                <c:pt idx="60">
                  <c:v>6.8333333333333329E-2</c:v>
                </c:pt>
                <c:pt idx="61">
                  <c:v>0.08</c:v>
                </c:pt>
                <c:pt idx="62">
                  <c:v>8.1666666666666665E-2</c:v>
                </c:pt>
                <c:pt idx="63">
                  <c:v>6.3333333333333339E-2</c:v>
                </c:pt>
                <c:pt idx="64">
                  <c:v>6.8333333333333329E-2</c:v>
                </c:pt>
                <c:pt idx="65">
                  <c:v>5.1666666666666666E-2</c:v>
                </c:pt>
                <c:pt idx="66">
                  <c:v>3.833333333333333E-2</c:v>
                </c:pt>
                <c:pt idx="67">
                  <c:v>3.1666666666666669E-2</c:v>
                </c:pt>
                <c:pt idx="68">
                  <c:v>2.3333333333333334E-2</c:v>
                </c:pt>
                <c:pt idx="69">
                  <c:v>1.6666666666666666E-2</c:v>
                </c:pt>
                <c:pt idx="70">
                  <c:v>6.6666666666666671E-3</c:v>
                </c:pt>
                <c:pt idx="71">
                  <c:v>5.0000000000000001E-3</c:v>
                </c:pt>
                <c:pt idx="72">
                  <c:v>5.0000000000000001E-3</c:v>
                </c:pt>
                <c:pt idx="73">
                  <c:v>1.6666666666666668E-3</c:v>
                </c:pt>
                <c:pt idx="74">
                  <c:v>0</c:v>
                </c:pt>
                <c:pt idx="75">
                  <c:v>1.6666666666666668E-3</c:v>
                </c:pt>
                <c:pt idx="76">
                  <c:v>0</c:v>
                </c:pt>
                <c:pt idx="77">
                  <c:v>0</c:v>
                </c:pt>
                <c:pt idx="78">
                  <c:v>1.6666666666666668E-3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Simu_100!$E$1316:$E$1416</c:f>
              <c:numCache>
                <c:formatCode>0.000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6.6666666666666671E-3</c:v>
                </c:pt>
                <c:pt idx="71">
                  <c:v>5.0000000000000001E-3</c:v>
                </c:pt>
                <c:pt idx="72">
                  <c:v>5.0000000000000001E-3</c:v>
                </c:pt>
                <c:pt idx="73">
                  <c:v>1.6666666666666668E-3</c:v>
                </c:pt>
                <c:pt idx="74">
                  <c:v>0</c:v>
                </c:pt>
                <c:pt idx="75">
                  <c:v>1.6666666666666668E-3</c:v>
                </c:pt>
                <c:pt idx="76">
                  <c:v>0</c:v>
                </c:pt>
                <c:pt idx="77">
                  <c:v>0</c:v>
                </c:pt>
                <c:pt idx="78">
                  <c:v>1.6666666666666668E-3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31328"/>
        <c:axId val="34206848"/>
      </c:barChart>
      <c:catAx>
        <c:axId val="3413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4206848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342068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4131328"/>
        <c:crosses val="autoZero"/>
        <c:crossBetween val="between"/>
      </c:valAx>
      <c:spPr>
        <a:noFill/>
        <a:ln w="3175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Scroll" dx="15" fmlaLink="$D$17" horiz="1" max="100" page="10" val="60"/>
</file>

<file path=xl/ctrlProps/ctrlProp2.xml><?xml version="1.0" encoding="utf-8"?>
<formControlPr xmlns="http://schemas.microsoft.com/office/spreadsheetml/2009/9/main" objectType="Scroll" dx="15" fmlaLink="$D$17" horiz="1" max="100" page="10" val="60"/>
</file>

<file path=xl/ctrlProps/ctrlProp3.xml><?xml version="1.0" encoding="utf-8"?>
<formControlPr xmlns="http://schemas.microsoft.com/office/spreadsheetml/2009/9/main" objectType="Scroll" dx="15" fmlaLink="$D$17" horiz="1" max="100" page="10" val="6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701</xdr:row>
      <xdr:rowOff>114300</xdr:rowOff>
    </xdr:from>
    <xdr:to>
      <xdr:col>10</xdr:col>
      <xdr:colOff>581025</xdr:colOff>
      <xdr:row>717</xdr:row>
      <xdr:rowOff>247649</xdr:rowOff>
    </xdr:to>
    <xdr:graphicFrame macro="">
      <xdr:nvGraphicFramePr>
        <xdr:cNvPr id="106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47625</xdr:rowOff>
        </xdr:from>
        <xdr:to>
          <xdr:col>3</xdr:col>
          <xdr:colOff>990600</xdr:colOff>
          <xdr:row>9</xdr:row>
          <xdr:rowOff>47625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47625</xdr:rowOff>
        </xdr:from>
        <xdr:to>
          <xdr:col>4</xdr:col>
          <xdr:colOff>9525</xdr:colOff>
          <xdr:row>17</xdr:row>
          <xdr:rowOff>47625</xdr:rowOff>
        </xdr:to>
        <xdr:sp macro="" textlink="">
          <xdr:nvSpPr>
            <xdr:cNvPr id="1037" name="Scroll Ba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1303</xdr:row>
          <xdr:rowOff>66675</xdr:rowOff>
        </xdr:from>
        <xdr:to>
          <xdr:col>7</xdr:col>
          <xdr:colOff>781050</xdr:colOff>
          <xdr:row>1304</xdr:row>
          <xdr:rowOff>66675</xdr:rowOff>
        </xdr:to>
        <xdr:sp macro="" textlink="">
          <xdr:nvSpPr>
            <xdr:cNvPr id="1043" name="Scroll Bar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0.12002</cdr:x>
      <cdr:y>0.18572</cdr:y>
    </cdr:from>
    <cdr:to>
      <cdr:x>0.19406</cdr:x>
      <cdr:y>0.24139</cdr:y>
    </cdr:to>
    <cdr:sp macro="" textlink="Simu_100!$C$16">
      <cdr:nvSpPr>
        <cdr:cNvPr id="307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1939" y="765587"/>
          <a:ext cx="363165" cy="228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5C30CB9-3258-4FE4-A3FC-84C04C3E3F66}" type="TxLink"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pPr algn="ctr" rtl="0">
              <a:defRPr sz="1000"/>
            </a:pPr>
            <a:t>p =</a:t>
          </a:fld>
          <a:endParaRPr lang="de-AT" sz="12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0.82103</cdr:x>
      <cdr:y>0.18572</cdr:y>
    </cdr:from>
    <cdr:to>
      <cdr:x>0.94666</cdr:x>
      <cdr:y>0.24066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3217" y="763124"/>
          <a:ext cx="617171" cy="22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Risiko</a:t>
          </a:r>
        </a:p>
      </cdr:txBody>
    </cdr:sp>
  </cdr:relSizeAnchor>
  <cdr:relSizeAnchor xmlns:cdr="http://schemas.openxmlformats.org/drawingml/2006/chartDrawing">
    <cdr:from>
      <cdr:x>0.84336</cdr:x>
      <cdr:y>0.24092</cdr:y>
    </cdr:from>
    <cdr:to>
      <cdr:x>0.94454</cdr:x>
      <cdr:y>0.29754</cdr:y>
    </cdr:to>
    <cdr:sp macro="" textlink="Simu_100!$E$1417">
      <cdr:nvSpPr>
        <cdr:cNvPr id="3078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28944" y="986743"/>
          <a:ext cx="495392" cy="231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29A71F04-A7B2-4360-983D-AB9A4319075B}" type="TxLink">
            <a:rPr lang="de-AT" sz="1200" b="1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pPr algn="ctr" rtl="0">
              <a:defRPr sz="1000"/>
            </a:pPr>
            <a:t>0,022</a:t>
          </a:fld>
          <a:endParaRPr lang="de-AT" sz="1200" b="1" i="0" u="none" strike="noStrike" baseline="0">
            <a:solidFill>
              <a:srgbClr val="800000"/>
            </a:solidFill>
            <a:latin typeface="Tahoma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0.19406</cdr:x>
      <cdr:y>0.18572</cdr:y>
    </cdr:from>
    <cdr:to>
      <cdr:x>0.28108</cdr:x>
      <cdr:y>0.24139</cdr:y>
    </cdr:to>
    <cdr:sp macro="" textlink="Simu_100!$C$9">
      <cdr:nvSpPr>
        <cdr:cNvPr id="3079" name="Text Box 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55104" y="765587"/>
          <a:ext cx="426898" cy="228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FB2B64C-F4BA-4ABC-9F97-DEB1C5FFD18A}" type="TxLink"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pPr algn="ctr" rtl="0">
              <a:defRPr sz="1000"/>
            </a:pPr>
            <a:t>0,60</a:t>
          </a:fld>
          <a:endParaRPr lang="de-AT" sz="12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TEXTE/LV_LV_07-08_Desktop/WINTER_2010_11_111111/Sto_I_10_Blatt_08_Lo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TEXTE/LV_LV_07-08_Desktop/STO_09/Sto_I_09_Blatt11_Lo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TEXTE/LV_LV_07-08_Desktop/AST_STO/stoch1_vert_II_L&#246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_10_CORR_Pitfalls_ENG_Yildi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1+zq"/>
      <sheetName val="arctan"/>
      <sheetName val="B9_KG_W"/>
      <sheetName val="B9_KG_M"/>
      <sheetName val="B9"/>
      <sheetName val="Gammavert"/>
      <sheetName val="Gammafunktion"/>
      <sheetName val="Dreieckvert"/>
      <sheetName val="Dreieckvert (2)"/>
      <sheetName val="6_B1"/>
      <sheetName val="6_B2"/>
      <sheetName val="6_B3_Zecken"/>
      <sheetName val="6_B4"/>
      <sheetName val="6_B5"/>
      <sheetName val="M_Choice"/>
      <sheetName val="Poisson"/>
      <sheetName val="Blatt_9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>
        <row r="30">
          <cell r="A30">
            <v>0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A42">
            <v>12</v>
          </cell>
        </row>
        <row r="43">
          <cell r="A43">
            <v>13</v>
          </cell>
        </row>
        <row r="44">
          <cell r="A44">
            <v>14</v>
          </cell>
        </row>
        <row r="45">
          <cell r="A45">
            <v>15</v>
          </cell>
        </row>
        <row r="46">
          <cell r="A46">
            <v>16</v>
          </cell>
        </row>
        <row r="47">
          <cell r="A47">
            <v>17</v>
          </cell>
        </row>
        <row r="48">
          <cell r="A48">
            <v>18</v>
          </cell>
        </row>
        <row r="49">
          <cell r="A49">
            <v>19</v>
          </cell>
        </row>
        <row r="50">
          <cell r="A50">
            <v>20</v>
          </cell>
        </row>
        <row r="51">
          <cell r="A51">
            <v>21</v>
          </cell>
        </row>
        <row r="52">
          <cell r="A52">
            <v>22</v>
          </cell>
        </row>
        <row r="53">
          <cell r="A53">
            <v>23</v>
          </cell>
        </row>
        <row r="54">
          <cell r="A54">
            <v>24</v>
          </cell>
        </row>
        <row r="55">
          <cell r="A55">
            <v>25</v>
          </cell>
        </row>
        <row r="56">
          <cell r="A56">
            <v>26</v>
          </cell>
        </row>
        <row r="57">
          <cell r="A57">
            <v>27</v>
          </cell>
        </row>
        <row r="58">
          <cell r="A58">
            <v>28</v>
          </cell>
        </row>
        <row r="59">
          <cell r="A59">
            <v>29</v>
          </cell>
        </row>
        <row r="60">
          <cell r="A60">
            <v>30</v>
          </cell>
        </row>
        <row r="61">
          <cell r="A61">
            <v>31</v>
          </cell>
        </row>
        <row r="62">
          <cell r="A62">
            <v>32</v>
          </cell>
        </row>
        <row r="63">
          <cell r="A63">
            <v>33</v>
          </cell>
        </row>
        <row r="64">
          <cell r="A64">
            <v>34</v>
          </cell>
        </row>
        <row r="65">
          <cell r="A65">
            <v>35</v>
          </cell>
        </row>
        <row r="66">
          <cell r="A66">
            <v>36</v>
          </cell>
        </row>
        <row r="67">
          <cell r="A67">
            <v>37</v>
          </cell>
        </row>
        <row r="68">
          <cell r="A68">
            <v>38</v>
          </cell>
        </row>
        <row r="69">
          <cell r="A69">
            <v>39</v>
          </cell>
        </row>
        <row r="70">
          <cell r="A70">
            <v>40</v>
          </cell>
        </row>
        <row r="71">
          <cell r="A71">
            <v>41</v>
          </cell>
        </row>
        <row r="72">
          <cell r="A72">
            <v>42</v>
          </cell>
        </row>
        <row r="73">
          <cell r="A73">
            <v>43</v>
          </cell>
        </row>
        <row r="74">
          <cell r="A74">
            <v>44</v>
          </cell>
        </row>
        <row r="75">
          <cell r="A75">
            <v>45</v>
          </cell>
        </row>
        <row r="76">
          <cell r="A76">
            <v>46</v>
          </cell>
        </row>
        <row r="77">
          <cell r="A77">
            <v>47</v>
          </cell>
        </row>
        <row r="78">
          <cell r="A78">
            <v>48</v>
          </cell>
        </row>
        <row r="79">
          <cell r="A79">
            <v>49</v>
          </cell>
        </row>
        <row r="80">
          <cell r="A80">
            <v>50</v>
          </cell>
        </row>
        <row r="81">
          <cell r="A81">
            <v>51</v>
          </cell>
        </row>
        <row r="82">
          <cell r="A82">
            <v>52</v>
          </cell>
        </row>
        <row r="83">
          <cell r="A83">
            <v>53</v>
          </cell>
        </row>
        <row r="84">
          <cell r="A84">
            <v>54</v>
          </cell>
        </row>
        <row r="85">
          <cell r="A85">
            <v>55</v>
          </cell>
        </row>
        <row r="86">
          <cell r="A86">
            <v>56</v>
          </cell>
        </row>
        <row r="87">
          <cell r="A87">
            <v>57</v>
          </cell>
        </row>
        <row r="88">
          <cell r="A88">
            <v>58</v>
          </cell>
        </row>
        <row r="89">
          <cell r="A89">
            <v>59</v>
          </cell>
        </row>
        <row r="90">
          <cell r="A90">
            <v>60</v>
          </cell>
        </row>
        <row r="91">
          <cell r="A91">
            <v>61</v>
          </cell>
        </row>
        <row r="92">
          <cell r="A92">
            <v>62</v>
          </cell>
        </row>
        <row r="93">
          <cell r="A93">
            <v>63</v>
          </cell>
        </row>
        <row r="94">
          <cell r="A94">
            <v>64</v>
          </cell>
        </row>
        <row r="95">
          <cell r="A95">
            <v>65</v>
          </cell>
        </row>
        <row r="96">
          <cell r="A96">
            <v>66</v>
          </cell>
        </row>
        <row r="97">
          <cell r="A97">
            <v>67</v>
          </cell>
        </row>
        <row r="98">
          <cell r="A98">
            <v>68</v>
          </cell>
        </row>
        <row r="99">
          <cell r="A99">
            <v>69</v>
          </cell>
        </row>
        <row r="100">
          <cell r="A100">
            <v>70</v>
          </cell>
        </row>
        <row r="101">
          <cell r="A101">
            <v>71</v>
          </cell>
        </row>
        <row r="102">
          <cell r="A102">
            <v>72</v>
          </cell>
        </row>
        <row r="103">
          <cell r="A103">
            <v>73</v>
          </cell>
        </row>
        <row r="104">
          <cell r="A104">
            <v>74</v>
          </cell>
        </row>
        <row r="105">
          <cell r="A105">
            <v>75</v>
          </cell>
        </row>
        <row r="106">
          <cell r="A106">
            <v>76</v>
          </cell>
        </row>
        <row r="107">
          <cell r="A107">
            <v>77</v>
          </cell>
        </row>
        <row r="108">
          <cell r="A108">
            <v>78</v>
          </cell>
        </row>
        <row r="109">
          <cell r="A109">
            <v>79</v>
          </cell>
        </row>
        <row r="110">
          <cell r="A110">
            <v>80</v>
          </cell>
        </row>
        <row r="111">
          <cell r="A111">
            <v>81</v>
          </cell>
        </row>
        <row r="112">
          <cell r="A112">
            <v>82</v>
          </cell>
        </row>
        <row r="113">
          <cell r="A113">
            <v>83</v>
          </cell>
        </row>
        <row r="114">
          <cell r="A114">
            <v>84</v>
          </cell>
        </row>
        <row r="115">
          <cell r="A115">
            <v>85</v>
          </cell>
        </row>
        <row r="116">
          <cell r="A116">
            <v>86</v>
          </cell>
        </row>
        <row r="117">
          <cell r="A117">
            <v>87</v>
          </cell>
        </row>
        <row r="118">
          <cell r="A118">
            <v>88</v>
          </cell>
        </row>
        <row r="119">
          <cell r="A119">
            <v>89</v>
          </cell>
        </row>
        <row r="120">
          <cell r="A120">
            <v>90</v>
          </cell>
        </row>
        <row r="121">
          <cell r="A121">
            <v>91</v>
          </cell>
        </row>
        <row r="122">
          <cell r="A122">
            <v>92</v>
          </cell>
        </row>
        <row r="123">
          <cell r="A123">
            <v>93</v>
          </cell>
        </row>
        <row r="124">
          <cell r="A124">
            <v>94</v>
          </cell>
        </row>
        <row r="125">
          <cell r="A125">
            <v>95</v>
          </cell>
        </row>
        <row r="126">
          <cell r="A126">
            <v>96</v>
          </cell>
        </row>
        <row r="127">
          <cell r="A127">
            <v>97</v>
          </cell>
        </row>
        <row r="128">
          <cell r="A128">
            <v>98</v>
          </cell>
        </row>
        <row r="129">
          <cell r="A129">
            <v>99</v>
          </cell>
        </row>
        <row r="130">
          <cell r="A130">
            <v>100</v>
          </cell>
        </row>
        <row r="131">
          <cell r="A131">
            <v>101</v>
          </cell>
        </row>
        <row r="132">
          <cell r="A132">
            <v>102</v>
          </cell>
        </row>
        <row r="133">
          <cell r="A133">
            <v>103</v>
          </cell>
        </row>
        <row r="134">
          <cell r="A134">
            <v>104</v>
          </cell>
        </row>
        <row r="135">
          <cell r="A135">
            <v>105</v>
          </cell>
        </row>
        <row r="136">
          <cell r="A136">
            <v>106</v>
          </cell>
        </row>
        <row r="137">
          <cell r="A137">
            <v>107</v>
          </cell>
        </row>
        <row r="138">
          <cell r="A138">
            <v>108</v>
          </cell>
        </row>
        <row r="139">
          <cell r="A139">
            <v>109</v>
          </cell>
        </row>
        <row r="140">
          <cell r="A140">
            <v>110</v>
          </cell>
        </row>
        <row r="141">
          <cell r="A141">
            <v>111</v>
          </cell>
        </row>
        <row r="142">
          <cell r="A142">
            <v>112</v>
          </cell>
        </row>
        <row r="143">
          <cell r="A143">
            <v>113</v>
          </cell>
        </row>
        <row r="144">
          <cell r="A144">
            <v>114</v>
          </cell>
        </row>
        <row r="145">
          <cell r="A145">
            <v>115</v>
          </cell>
        </row>
        <row r="146">
          <cell r="A146">
            <v>116</v>
          </cell>
        </row>
        <row r="147">
          <cell r="A147">
            <v>117</v>
          </cell>
        </row>
        <row r="148">
          <cell r="A148">
            <v>118</v>
          </cell>
        </row>
        <row r="149">
          <cell r="A149">
            <v>119</v>
          </cell>
        </row>
        <row r="150">
          <cell r="A150">
            <v>120</v>
          </cell>
        </row>
        <row r="151">
          <cell r="A151">
            <v>121</v>
          </cell>
        </row>
        <row r="152">
          <cell r="A152">
            <v>122</v>
          </cell>
        </row>
        <row r="153">
          <cell r="A153">
            <v>123</v>
          </cell>
        </row>
        <row r="154">
          <cell r="A154">
            <v>124</v>
          </cell>
        </row>
        <row r="155">
          <cell r="A155">
            <v>125</v>
          </cell>
        </row>
        <row r="156">
          <cell r="A156">
            <v>126</v>
          </cell>
        </row>
        <row r="157">
          <cell r="A157">
            <v>127</v>
          </cell>
        </row>
        <row r="158">
          <cell r="A158">
            <v>128</v>
          </cell>
        </row>
        <row r="159">
          <cell r="A159">
            <v>129</v>
          </cell>
        </row>
        <row r="160">
          <cell r="A160">
            <v>130</v>
          </cell>
        </row>
        <row r="161">
          <cell r="A161">
            <v>131</v>
          </cell>
        </row>
        <row r="162">
          <cell r="A162">
            <v>132</v>
          </cell>
        </row>
        <row r="163">
          <cell r="A163">
            <v>133</v>
          </cell>
        </row>
        <row r="164">
          <cell r="A164">
            <v>134</v>
          </cell>
        </row>
        <row r="165">
          <cell r="A165">
            <v>135</v>
          </cell>
        </row>
        <row r="166">
          <cell r="A166">
            <v>136</v>
          </cell>
        </row>
        <row r="167">
          <cell r="A167">
            <v>137</v>
          </cell>
        </row>
        <row r="168">
          <cell r="A168">
            <v>138</v>
          </cell>
        </row>
        <row r="169">
          <cell r="A169">
            <v>139</v>
          </cell>
        </row>
        <row r="170">
          <cell r="A170">
            <v>140</v>
          </cell>
        </row>
        <row r="171">
          <cell r="A171">
            <v>141</v>
          </cell>
        </row>
        <row r="172">
          <cell r="A172">
            <v>142</v>
          </cell>
        </row>
        <row r="173">
          <cell r="A173">
            <v>143</v>
          </cell>
        </row>
        <row r="174">
          <cell r="A174">
            <v>144</v>
          </cell>
        </row>
        <row r="175">
          <cell r="A175">
            <v>145</v>
          </cell>
        </row>
        <row r="176">
          <cell r="A176">
            <v>146</v>
          </cell>
        </row>
        <row r="177">
          <cell r="A177">
            <v>147</v>
          </cell>
        </row>
        <row r="178">
          <cell r="A178">
            <v>148</v>
          </cell>
        </row>
        <row r="179">
          <cell r="A179">
            <v>149</v>
          </cell>
        </row>
        <row r="180">
          <cell r="A180">
            <v>150</v>
          </cell>
        </row>
        <row r="181">
          <cell r="A181">
            <v>151</v>
          </cell>
        </row>
        <row r="182">
          <cell r="A182">
            <v>152</v>
          </cell>
        </row>
        <row r="183">
          <cell r="A183">
            <v>153</v>
          </cell>
        </row>
        <row r="184">
          <cell r="A184">
            <v>154</v>
          </cell>
        </row>
        <row r="185">
          <cell r="A185">
            <v>155</v>
          </cell>
        </row>
        <row r="186">
          <cell r="A186">
            <v>156</v>
          </cell>
        </row>
        <row r="187">
          <cell r="A187">
            <v>157</v>
          </cell>
        </row>
        <row r="188">
          <cell r="A188">
            <v>158</v>
          </cell>
        </row>
        <row r="189">
          <cell r="A189">
            <v>159</v>
          </cell>
        </row>
        <row r="190">
          <cell r="A190">
            <v>160</v>
          </cell>
        </row>
        <row r="191">
          <cell r="A191">
            <v>161</v>
          </cell>
        </row>
        <row r="192">
          <cell r="A192">
            <v>162</v>
          </cell>
        </row>
        <row r="193">
          <cell r="A193">
            <v>163</v>
          </cell>
        </row>
        <row r="194">
          <cell r="A194">
            <v>164</v>
          </cell>
        </row>
        <row r="195">
          <cell r="A195">
            <v>165</v>
          </cell>
        </row>
        <row r="196">
          <cell r="A196">
            <v>166</v>
          </cell>
        </row>
        <row r="197">
          <cell r="A197">
            <v>167</v>
          </cell>
        </row>
        <row r="198">
          <cell r="A198">
            <v>168</v>
          </cell>
        </row>
        <row r="199">
          <cell r="A199">
            <v>169</v>
          </cell>
        </row>
        <row r="200">
          <cell r="A200">
            <v>170</v>
          </cell>
        </row>
        <row r="201">
          <cell r="A201">
            <v>171</v>
          </cell>
        </row>
        <row r="202">
          <cell r="A202">
            <v>172</v>
          </cell>
        </row>
        <row r="203">
          <cell r="A203">
            <v>173</v>
          </cell>
        </row>
        <row r="204">
          <cell r="A204">
            <v>174</v>
          </cell>
        </row>
        <row r="205">
          <cell r="A205">
            <v>175</v>
          </cell>
        </row>
        <row r="206">
          <cell r="A206">
            <v>176</v>
          </cell>
        </row>
        <row r="207">
          <cell r="A207">
            <v>177</v>
          </cell>
        </row>
        <row r="208">
          <cell r="A208">
            <v>178</v>
          </cell>
        </row>
        <row r="209">
          <cell r="A209">
            <v>179</v>
          </cell>
        </row>
        <row r="210">
          <cell r="A210">
            <v>180</v>
          </cell>
        </row>
        <row r="211">
          <cell r="A211">
            <v>181</v>
          </cell>
        </row>
        <row r="212">
          <cell r="A212">
            <v>182</v>
          </cell>
        </row>
        <row r="213">
          <cell r="A213">
            <v>183</v>
          </cell>
        </row>
        <row r="214">
          <cell r="A214">
            <v>184</v>
          </cell>
        </row>
        <row r="215">
          <cell r="A215">
            <v>185</v>
          </cell>
        </row>
        <row r="216">
          <cell r="A216">
            <v>186</v>
          </cell>
        </row>
        <row r="217">
          <cell r="A217">
            <v>187</v>
          </cell>
        </row>
        <row r="218">
          <cell r="A218">
            <v>188</v>
          </cell>
        </row>
        <row r="219">
          <cell r="A219">
            <v>189</v>
          </cell>
        </row>
        <row r="220">
          <cell r="A220">
            <v>190</v>
          </cell>
        </row>
        <row r="221">
          <cell r="A221">
            <v>191</v>
          </cell>
        </row>
        <row r="222">
          <cell r="A222">
            <v>192</v>
          </cell>
        </row>
        <row r="223">
          <cell r="A223">
            <v>193</v>
          </cell>
        </row>
        <row r="224">
          <cell r="A224">
            <v>194</v>
          </cell>
        </row>
        <row r="225">
          <cell r="A225">
            <v>195</v>
          </cell>
        </row>
        <row r="226">
          <cell r="A226">
            <v>196</v>
          </cell>
        </row>
        <row r="227">
          <cell r="A227">
            <v>197</v>
          </cell>
        </row>
        <row r="228">
          <cell r="A228">
            <v>198</v>
          </cell>
        </row>
        <row r="229">
          <cell r="A229">
            <v>199</v>
          </cell>
        </row>
        <row r="230">
          <cell r="A230">
            <v>200</v>
          </cell>
        </row>
        <row r="231">
          <cell r="A231">
            <v>201</v>
          </cell>
        </row>
        <row r="232">
          <cell r="A232">
            <v>202</v>
          </cell>
        </row>
        <row r="233">
          <cell r="A233">
            <v>203</v>
          </cell>
        </row>
        <row r="234">
          <cell r="A234">
            <v>204</v>
          </cell>
        </row>
        <row r="235">
          <cell r="A235">
            <v>205</v>
          </cell>
        </row>
        <row r="236">
          <cell r="A236">
            <v>206</v>
          </cell>
        </row>
        <row r="237">
          <cell r="A237">
            <v>207</v>
          </cell>
        </row>
        <row r="238">
          <cell r="A238">
            <v>208</v>
          </cell>
        </row>
        <row r="239">
          <cell r="A239">
            <v>209</v>
          </cell>
        </row>
        <row r="240">
          <cell r="A240">
            <v>210</v>
          </cell>
        </row>
        <row r="241">
          <cell r="A241">
            <v>211</v>
          </cell>
        </row>
        <row r="242">
          <cell r="A242">
            <v>212</v>
          </cell>
        </row>
        <row r="243">
          <cell r="A243">
            <v>213</v>
          </cell>
        </row>
        <row r="244">
          <cell r="A244">
            <v>214</v>
          </cell>
        </row>
        <row r="245">
          <cell r="A245">
            <v>215</v>
          </cell>
        </row>
        <row r="246">
          <cell r="A246">
            <v>216</v>
          </cell>
        </row>
        <row r="247">
          <cell r="A247">
            <v>217</v>
          </cell>
        </row>
        <row r="248">
          <cell r="A248">
            <v>218</v>
          </cell>
        </row>
        <row r="249">
          <cell r="A249">
            <v>219</v>
          </cell>
        </row>
        <row r="250">
          <cell r="A250">
            <v>220</v>
          </cell>
        </row>
        <row r="251">
          <cell r="A251">
            <v>221</v>
          </cell>
        </row>
        <row r="252">
          <cell r="A252">
            <v>222</v>
          </cell>
        </row>
        <row r="253">
          <cell r="A253">
            <v>223</v>
          </cell>
        </row>
        <row r="254">
          <cell r="A254">
            <v>224</v>
          </cell>
        </row>
        <row r="255">
          <cell r="A255">
            <v>225</v>
          </cell>
        </row>
        <row r="256">
          <cell r="A256">
            <v>226</v>
          </cell>
        </row>
        <row r="257">
          <cell r="A257">
            <v>227</v>
          </cell>
        </row>
        <row r="258">
          <cell r="A258">
            <v>228</v>
          </cell>
        </row>
        <row r="259">
          <cell r="A259">
            <v>229</v>
          </cell>
        </row>
        <row r="260">
          <cell r="A260">
            <v>230</v>
          </cell>
        </row>
        <row r="261">
          <cell r="A261">
            <v>231</v>
          </cell>
        </row>
        <row r="262">
          <cell r="A262">
            <v>232</v>
          </cell>
        </row>
        <row r="263">
          <cell r="A263">
            <v>233</v>
          </cell>
        </row>
        <row r="264">
          <cell r="A264">
            <v>234</v>
          </cell>
        </row>
        <row r="265">
          <cell r="A265">
            <v>235</v>
          </cell>
        </row>
        <row r="266">
          <cell r="A266">
            <v>236</v>
          </cell>
        </row>
        <row r="267">
          <cell r="A267">
            <v>237</v>
          </cell>
        </row>
        <row r="268">
          <cell r="A268">
            <v>238</v>
          </cell>
        </row>
        <row r="269">
          <cell r="A269">
            <v>239</v>
          </cell>
        </row>
        <row r="270">
          <cell r="A270">
            <v>240</v>
          </cell>
        </row>
        <row r="271">
          <cell r="A271">
            <v>241</v>
          </cell>
        </row>
        <row r="272">
          <cell r="A272">
            <v>242</v>
          </cell>
        </row>
        <row r="273">
          <cell r="A273">
            <v>243</v>
          </cell>
        </row>
        <row r="274">
          <cell r="A274">
            <v>244</v>
          </cell>
        </row>
        <row r="275">
          <cell r="A275">
            <v>245</v>
          </cell>
        </row>
        <row r="276">
          <cell r="A276">
            <v>246</v>
          </cell>
        </row>
        <row r="277">
          <cell r="A277">
            <v>247</v>
          </cell>
        </row>
        <row r="278">
          <cell r="A278">
            <v>248</v>
          </cell>
        </row>
        <row r="279">
          <cell r="A279">
            <v>249</v>
          </cell>
        </row>
        <row r="280">
          <cell r="A280">
            <v>250</v>
          </cell>
        </row>
        <row r="281">
          <cell r="A281">
            <v>251</v>
          </cell>
        </row>
        <row r="282">
          <cell r="A282">
            <v>252</v>
          </cell>
        </row>
        <row r="283">
          <cell r="A283">
            <v>253</v>
          </cell>
        </row>
        <row r="284">
          <cell r="A284">
            <v>254</v>
          </cell>
        </row>
        <row r="285">
          <cell r="A285">
            <v>255</v>
          </cell>
        </row>
        <row r="286">
          <cell r="A286">
            <v>256</v>
          </cell>
        </row>
        <row r="287">
          <cell r="A287">
            <v>257</v>
          </cell>
        </row>
        <row r="288">
          <cell r="A288">
            <v>258</v>
          </cell>
        </row>
        <row r="289">
          <cell r="A289">
            <v>259</v>
          </cell>
        </row>
        <row r="290">
          <cell r="A290">
            <v>260</v>
          </cell>
        </row>
        <row r="291">
          <cell r="A291">
            <v>261</v>
          </cell>
        </row>
        <row r="292">
          <cell r="A292">
            <v>262</v>
          </cell>
        </row>
        <row r="293">
          <cell r="A293">
            <v>263</v>
          </cell>
        </row>
        <row r="294">
          <cell r="A294">
            <v>264</v>
          </cell>
        </row>
        <row r="295">
          <cell r="A295">
            <v>265</v>
          </cell>
        </row>
        <row r="296">
          <cell r="A296">
            <v>266</v>
          </cell>
        </row>
        <row r="297">
          <cell r="A297">
            <v>267</v>
          </cell>
        </row>
        <row r="298">
          <cell r="A298">
            <v>268</v>
          </cell>
        </row>
        <row r="299">
          <cell r="A299">
            <v>269</v>
          </cell>
        </row>
        <row r="300">
          <cell r="A300">
            <v>270</v>
          </cell>
        </row>
        <row r="301">
          <cell r="A301">
            <v>271</v>
          </cell>
        </row>
        <row r="302">
          <cell r="A302">
            <v>272</v>
          </cell>
        </row>
        <row r="303">
          <cell r="A303">
            <v>273</v>
          </cell>
        </row>
        <row r="304">
          <cell r="A304">
            <v>274</v>
          </cell>
        </row>
        <row r="305">
          <cell r="A305">
            <v>275</v>
          </cell>
        </row>
        <row r="306">
          <cell r="A306">
            <v>276</v>
          </cell>
        </row>
        <row r="307">
          <cell r="A307">
            <v>277</v>
          </cell>
        </row>
        <row r="308">
          <cell r="A308">
            <v>278</v>
          </cell>
        </row>
        <row r="309">
          <cell r="A309">
            <v>279</v>
          </cell>
        </row>
        <row r="310">
          <cell r="A310">
            <v>280</v>
          </cell>
        </row>
        <row r="311">
          <cell r="A311">
            <v>281</v>
          </cell>
        </row>
        <row r="312">
          <cell r="A312">
            <v>282</v>
          </cell>
        </row>
        <row r="313">
          <cell r="A313">
            <v>283</v>
          </cell>
        </row>
        <row r="314">
          <cell r="A314">
            <v>284</v>
          </cell>
        </row>
        <row r="315">
          <cell r="A315">
            <v>285</v>
          </cell>
        </row>
        <row r="316">
          <cell r="A316">
            <v>286</v>
          </cell>
        </row>
        <row r="317">
          <cell r="A317">
            <v>287</v>
          </cell>
        </row>
        <row r="318">
          <cell r="A318">
            <v>288</v>
          </cell>
        </row>
        <row r="319">
          <cell r="A319">
            <v>289</v>
          </cell>
        </row>
        <row r="320">
          <cell r="A320">
            <v>290</v>
          </cell>
        </row>
        <row r="321">
          <cell r="A321">
            <v>291</v>
          </cell>
        </row>
        <row r="322">
          <cell r="A322">
            <v>292</v>
          </cell>
        </row>
        <row r="323">
          <cell r="A323">
            <v>293</v>
          </cell>
        </row>
        <row r="324">
          <cell r="A324">
            <v>294</v>
          </cell>
        </row>
        <row r="325">
          <cell r="A325">
            <v>295</v>
          </cell>
        </row>
        <row r="326">
          <cell r="A326">
            <v>296</v>
          </cell>
        </row>
        <row r="327">
          <cell r="A327">
            <v>297</v>
          </cell>
        </row>
        <row r="328">
          <cell r="A328">
            <v>298</v>
          </cell>
        </row>
        <row r="329">
          <cell r="A329">
            <v>299</v>
          </cell>
        </row>
        <row r="330">
          <cell r="A330">
            <v>300</v>
          </cell>
        </row>
        <row r="331">
          <cell r="A331">
            <v>301</v>
          </cell>
        </row>
        <row r="332">
          <cell r="A332">
            <v>302</v>
          </cell>
        </row>
        <row r="333">
          <cell r="A333">
            <v>303</v>
          </cell>
        </row>
        <row r="334">
          <cell r="A334">
            <v>304</v>
          </cell>
        </row>
        <row r="335">
          <cell r="A335">
            <v>305</v>
          </cell>
        </row>
        <row r="336">
          <cell r="A336">
            <v>306</v>
          </cell>
        </row>
        <row r="337">
          <cell r="A337">
            <v>307</v>
          </cell>
        </row>
        <row r="338">
          <cell r="A338">
            <v>308</v>
          </cell>
        </row>
        <row r="339">
          <cell r="A339">
            <v>309</v>
          </cell>
        </row>
        <row r="340">
          <cell r="A340">
            <v>310</v>
          </cell>
        </row>
        <row r="341">
          <cell r="A341">
            <v>311</v>
          </cell>
        </row>
        <row r="342">
          <cell r="A342">
            <v>312</v>
          </cell>
        </row>
        <row r="343">
          <cell r="A343">
            <v>313</v>
          </cell>
        </row>
        <row r="344">
          <cell r="A344">
            <v>314</v>
          </cell>
        </row>
        <row r="345">
          <cell r="A345">
            <v>315</v>
          </cell>
        </row>
        <row r="346">
          <cell r="A346">
            <v>316</v>
          </cell>
        </row>
        <row r="347">
          <cell r="A347">
            <v>317</v>
          </cell>
        </row>
        <row r="348">
          <cell r="A348">
            <v>318</v>
          </cell>
        </row>
        <row r="349">
          <cell r="A349">
            <v>319</v>
          </cell>
        </row>
        <row r="350">
          <cell r="A350">
            <v>320</v>
          </cell>
        </row>
        <row r="351">
          <cell r="A351">
            <v>321</v>
          </cell>
        </row>
        <row r="352">
          <cell r="A352">
            <v>322</v>
          </cell>
        </row>
        <row r="353">
          <cell r="A353">
            <v>323</v>
          </cell>
        </row>
        <row r="354">
          <cell r="A354">
            <v>324</v>
          </cell>
        </row>
        <row r="355">
          <cell r="A355">
            <v>325</v>
          </cell>
        </row>
        <row r="356">
          <cell r="A356">
            <v>326</v>
          </cell>
        </row>
        <row r="357">
          <cell r="A357">
            <v>327</v>
          </cell>
        </row>
        <row r="358">
          <cell r="A358">
            <v>328</v>
          </cell>
        </row>
        <row r="359">
          <cell r="A359">
            <v>329</v>
          </cell>
        </row>
        <row r="360">
          <cell r="A360">
            <v>330</v>
          </cell>
        </row>
        <row r="361">
          <cell r="A361">
            <v>331</v>
          </cell>
        </row>
        <row r="362">
          <cell r="A362">
            <v>332</v>
          </cell>
        </row>
        <row r="363">
          <cell r="A363">
            <v>333</v>
          </cell>
        </row>
        <row r="364">
          <cell r="A364">
            <v>334</v>
          </cell>
        </row>
        <row r="365">
          <cell r="A365">
            <v>335</v>
          </cell>
        </row>
        <row r="366">
          <cell r="A366">
            <v>336</v>
          </cell>
        </row>
        <row r="367">
          <cell r="A367">
            <v>337</v>
          </cell>
        </row>
        <row r="368">
          <cell r="A368">
            <v>338</v>
          </cell>
        </row>
        <row r="369">
          <cell r="A369">
            <v>339</v>
          </cell>
        </row>
        <row r="370">
          <cell r="A370">
            <v>340</v>
          </cell>
        </row>
        <row r="371">
          <cell r="A371">
            <v>341</v>
          </cell>
        </row>
        <row r="372">
          <cell r="A372">
            <v>342</v>
          </cell>
        </row>
        <row r="373">
          <cell r="A373">
            <v>343</v>
          </cell>
        </row>
        <row r="374">
          <cell r="A374">
            <v>344</v>
          </cell>
        </row>
        <row r="375">
          <cell r="A375">
            <v>345</v>
          </cell>
        </row>
        <row r="376">
          <cell r="A376">
            <v>346</v>
          </cell>
        </row>
        <row r="377">
          <cell r="A377">
            <v>347</v>
          </cell>
        </row>
        <row r="378">
          <cell r="A378">
            <v>348</v>
          </cell>
        </row>
        <row r="379">
          <cell r="A379">
            <v>349</v>
          </cell>
        </row>
        <row r="380">
          <cell r="A380">
            <v>350</v>
          </cell>
        </row>
        <row r="381">
          <cell r="A381">
            <v>351</v>
          </cell>
        </row>
        <row r="382">
          <cell r="A382">
            <v>352</v>
          </cell>
        </row>
        <row r="383">
          <cell r="A383">
            <v>353</v>
          </cell>
        </row>
        <row r="384">
          <cell r="A384">
            <v>354</v>
          </cell>
        </row>
        <row r="385">
          <cell r="A385">
            <v>355</v>
          </cell>
        </row>
        <row r="386">
          <cell r="A386">
            <v>356</v>
          </cell>
        </row>
        <row r="387">
          <cell r="A387">
            <v>357</v>
          </cell>
        </row>
        <row r="388">
          <cell r="A388">
            <v>358</v>
          </cell>
        </row>
        <row r="389">
          <cell r="A389">
            <v>359</v>
          </cell>
        </row>
        <row r="390">
          <cell r="A390">
            <v>360</v>
          </cell>
        </row>
        <row r="391">
          <cell r="A391">
            <v>361</v>
          </cell>
        </row>
        <row r="392">
          <cell r="A392">
            <v>362</v>
          </cell>
        </row>
        <row r="393">
          <cell r="A393">
            <v>363</v>
          </cell>
        </row>
        <row r="394">
          <cell r="A394">
            <v>364</v>
          </cell>
        </row>
        <row r="395">
          <cell r="A395">
            <v>365</v>
          </cell>
        </row>
        <row r="396">
          <cell r="A396">
            <v>366</v>
          </cell>
        </row>
        <row r="397">
          <cell r="A397">
            <v>367</v>
          </cell>
        </row>
        <row r="398">
          <cell r="A398">
            <v>368</v>
          </cell>
        </row>
        <row r="399">
          <cell r="A399">
            <v>369</v>
          </cell>
        </row>
        <row r="400">
          <cell r="A400">
            <v>370</v>
          </cell>
        </row>
        <row r="401">
          <cell r="A401">
            <v>371</v>
          </cell>
        </row>
        <row r="402">
          <cell r="A402">
            <v>372</v>
          </cell>
        </row>
        <row r="403">
          <cell r="A403">
            <v>373</v>
          </cell>
        </row>
        <row r="404">
          <cell r="A404">
            <v>374</v>
          </cell>
        </row>
        <row r="405">
          <cell r="A405">
            <v>375</v>
          </cell>
        </row>
        <row r="406">
          <cell r="A406">
            <v>376</v>
          </cell>
        </row>
        <row r="407">
          <cell r="A407">
            <v>377</v>
          </cell>
        </row>
        <row r="408">
          <cell r="A408">
            <v>378</v>
          </cell>
        </row>
        <row r="409">
          <cell r="A409">
            <v>379</v>
          </cell>
        </row>
        <row r="410">
          <cell r="A410">
            <v>380</v>
          </cell>
        </row>
        <row r="411">
          <cell r="A411">
            <v>381</v>
          </cell>
        </row>
        <row r="412">
          <cell r="A412">
            <v>382</v>
          </cell>
        </row>
        <row r="413">
          <cell r="A413">
            <v>383</v>
          </cell>
        </row>
        <row r="414">
          <cell r="A414">
            <v>384</v>
          </cell>
        </row>
        <row r="415">
          <cell r="A415">
            <v>385</v>
          </cell>
        </row>
        <row r="416">
          <cell r="A416">
            <v>386</v>
          </cell>
        </row>
        <row r="417">
          <cell r="A417">
            <v>387</v>
          </cell>
        </row>
        <row r="418">
          <cell r="A418">
            <v>388</v>
          </cell>
        </row>
        <row r="419">
          <cell r="A419">
            <v>389</v>
          </cell>
        </row>
        <row r="420">
          <cell r="A420">
            <v>390</v>
          </cell>
        </row>
        <row r="421">
          <cell r="A421">
            <v>391</v>
          </cell>
        </row>
        <row r="422">
          <cell r="A422">
            <v>392</v>
          </cell>
        </row>
        <row r="423">
          <cell r="A423">
            <v>393</v>
          </cell>
        </row>
        <row r="424">
          <cell r="A424">
            <v>394</v>
          </cell>
        </row>
        <row r="425">
          <cell r="A425">
            <v>395</v>
          </cell>
        </row>
        <row r="426">
          <cell r="A426">
            <v>396</v>
          </cell>
        </row>
        <row r="427">
          <cell r="A427">
            <v>397</v>
          </cell>
        </row>
        <row r="428">
          <cell r="A428">
            <v>398</v>
          </cell>
        </row>
        <row r="429">
          <cell r="A429">
            <v>399</v>
          </cell>
        </row>
        <row r="430">
          <cell r="A430">
            <v>400</v>
          </cell>
        </row>
        <row r="431">
          <cell r="A431">
            <v>401</v>
          </cell>
        </row>
        <row r="432">
          <cell r="A432">
            <v>402</v>
          </cell>
        </row>
        <row r="433">
          <cell r="A433">
            <v>403</v>
          </cell>
        </row>
        <row r="434">
          <cell r="A434">
            <v>404</v>
          </cell>
        </row>
        <row r="435">
          <cell r="A435">
            <v>405</v>
          </cell>
        </row>
        <row r="436">
          <cell r="A436">
            <v>406</v>
          </cell>
        </row>
        <row r="437">
          <cell r="A437">
            <v>407</v>
          </cell>
        </row>
        <row r="438">
          <cell r="A438">
            <v>408</v>
          </cell>
        </row>
        <row r="439">
          <cell r="A439">
            <v>409</v>
          </cell>
        </row>
        <row r="440">
          <cell r="A440">
            <v>410</v>
          </cell>
        </row>
        <row r="441">
          <cell r="A441">
            <v>411</v>
          </cell>
        </row>
        <row r="442">
          <cell r="A442">
            <v>412</v>
          </cell>
        </row>
        <row r="443">
          <cell r="A443">
            <v>413</v>
          </cell>
        </row>
        <row r="444">
          <cell r="A444">
            <v>414</v>
          </cell>
        </row>
        <row r="445">
          <cell r="A445">
            <v>415</v>
          </cell>
        </row>
        <row r="446">
          <cell r="A446">
            <v>416</v>
          </cell>
        </row>
        <row r="447">
          <cell r="A447">
            <v>417</v>
          </cell>
        </row>
        <row r="448">
          <cell r="A448">
            <v>418</v>
          </cell>
        </row>
        <row r="449">
          <cell r="A449">
            <v>419</v>
          </cell>
        </row>
        <row r="450">
          <cell r="A450">
            <v>420</v>
          </cell>
        </row>
        <row r="451">
          <cell r="A451">
            <v>421</v>
          </cell>
        </row>
        <row r="452">
          <cell r="A452">
            <v>422</v>
          </cell>
        </row>
        <row r="453">
          <cell r="A453">
            <v>423</v>
          </cell>
        </row>
        <row r="454">
          <cell r="A454">
            <v>424</v>
          </cell>
        </row>
        <row r="455">
          <cell r="A455">
            <v>425</v>
          </cell>
        </row>
        <row r="456">
          <cell r="A456">
            <v>426</v>
          </cell>
        </row>
        <row r="457">
          <cell r="A457">
            <v>427</v>
          </cell>
        </row>
        <row r="458">
          <cell r="A458">
            <v>428</v>
          </cell>
        </row>
        <row r="459">
          <cell r="A459">
            <v>429</v>
          </cell>
        </row>
        <row r="460">
          <cell r="A460">
            <v>430</v>
          </cell>
        </row>
        <row r="461">
          <cell r="A461">
            <v>431</v>
          </cell>
        </row>
        <row r="462">
          <cell r="A462">
            <v>432</v>
          </cell>
        </row>
        <row r="463">
          <cell r="A463">
            <v>433</v>
          </cell>
        </row>
        <row r="464">
          <cell r="A464">
            <v>434</v>
          </cell>
        </row>
        <row r="465">
          <cell r="A465">
            <v>435</v>
          </cell>
        </row>
        <row r="466">
          <cell r="A466">
            <v>436</v>
          </cell>
        </row>
        <row r="467">
          <cell r="A467">
            <v>437</v>
          </cell>
        </row>
        <row r="468">
          <cell r="A468">
            <v>438</v>
          </cell>
        </row>
        <row r="469">
          <cell r="A469">
            <v>439</v>
          </cell>
        </row>
        <row r="470">
          <cell r="A470">
            <v>440</v>
          </cell>
        </row>
        <row r="471">
          <cell r="A471">
            <v>441</v>
          </cell>
        </row>
        <row r="472">
          <cell r="A472">
            <v>442</v>
          </cell>
        </row>
        <row r="473">
          <cell r="A473">
            <v>443</v>
          </cell>
        </row>
        <row r="474">
          <cell r="A474">
            <v>444</v>
          </cell>
        </row>
        <row r="475">
          <cell r="A475">
            <v>445</v>
          </cell>
        </row>
        <row r="476">
          <cell r="A476">
            <v>446</v>
          </cell>
        </row>
        <row r="477">
          <cell r="A477">
            <v>447</v>
          </cell>
        </row>
        <row r="478">
          <cell r="A478">
            <v>448</v>
          </cell>
        </row>
        <row r="479">
          <cell r="A479">
            <v>449</v>
          </cell>
        </row>
        <row r="480">
          <cell r="A480">
            <v>450</v>
          </cell>
        </row>
        <row r="481">
          <cell r="A481">
            <v>451</v>
          </cell>
        </row>
        <row r="482">
          <cell r="A482">
            <v>452</v>
          </cell>
        </row>
        <row r="483">
          <cell r="A483">
            <v>453</v>
          </cell>
        </row>
        <row r="484">
          <cell r="A484">
            <v>454</v>
          </cell>
        </row>
        <row r="485">
          <cell r="A485">
            <v>455</v>
          </cell>
        </row>
        <row r="486">
          <cell r="A486">
            <v>456</v>
          </cell>
        </row>
        <row r="487">
          <cell r="A487">
            <v>457</v>
          </cell>
        </row>
        <row r="488">
          <cell r="A488">
            <v>458</v>
          </cell>
        </row>
        <row r="489">
          <cell r="A489">
            <v>459</v>
          </cell>
        </row>
        <row r="490">
          <cell r="A490">
            <v>460</v>
          </cell>
        </row>
        <row r="491">
          <cell r="A491">
            <v>461</v>
          </cell>
        </row>
        <row r="492">
          <cell r="A492">
            <v>462</v>
          </cell>
        </row>
        <row r="493">
          <cell r="A493">
            <v>463</v>
          </cell>
        </row>
        <row r="494">
          <cell r="A494">
            <v>464</v>
          </cell>
        </row>
        <row r="495">
          <cell r="A495">
            <v>465</v>
          </cell>
        </row>
        <row r="496">
          <cell r="A496">
            <v>466</v>
          </cell>
        </row>
        <row r="497">
          <cell r="A497">
            <v>467</v>
          </cell>
        </row>
        <row r="498">
          <cell r="A498">
            <v>468</v>
          </cell>
        </row>
        <row r="499">
          <cell r="A499">
            <v>469</v>
          </cell>
        </row>
        <row r="500">
          <cell r="A500">
            <v>470</v>
          </cell>
        </row>
        <row r="501">
          <cell r="A501">
            <v>471</v>
          </cell>
        </row>
        <row r="502">
          <cell r="A502">
            <v>472</v>
          </cell>
        </row>
        <row r="503">
          <cell r="A503">
            <v>473</v>
          </cell>
        </row>
        <row r="504">
          <cell r="A504">
            <v>474</v>
          </cell>
        </row>
        <row r="505">
          <cell r="A505">
            <v>475</v>
          </cell>
        </row>
        <row r="506">
          <cell r="A506">
            <v>476</v>
          </cell>
        </row>
        <row r="507">
          <cell r="A507">
            <v>477</v>
          </cell>
        </row>
        <row r="508">
          <cell r="A508">
            <v>478</v>
          </cell>
        </row>
        <row r="509">
          <cell r="A509">
            <v>479</v>
          </cell>
        </row>
        <row r="510">
          <cell r="A510">
            <v>480</v>
          </cell>
        </row>
        <row r="511">
          <cell r="A511">
            <v>481</v>
          </cell>
        </row>
        <row r="512">
          <cell r="A512">
            <v>482</v>
          </cell>
        </row>
        <row r="513">
          <cell r="A513">
            <v>483</v>
          </cell>
        </row>
        <row r="514">
          <cell r="A514">
            <v>484</v>
          </cell>
        </row>
        <row r="515">
          <cell r="A515">
            <v>485</v>
          </cell>
        </row>
        <row r="516">
          <cell r="A516">
            <v>486</v>
          </cell>
        </row>
        <row r="517">
          <cell r="A517">
            <v>487</v>
          </cell>
        </row>
        <row r="518">
          <cell r="A518">
            <v>488</v>
          </cell>
        </row>
        <row r="519">
          <cell r="A519">
            <v>489</v>
          </cell>
        </row>
        <row r="520">
          <cell r="A520">
            <v>490</v>
          </cell>
        </row>
        <row r="521">
          <cell r="A521">
            <v>491</v>
          </cell>
        </row>
        <row r="522">
          <cell r="A522">
            <v>492</v>
          </cell>
        </row>
        <row r="523">
          <cell r="A523">
            <v>493</v>
          </cell>
        </row>
        <row r="524">
          <cell r="A524">
            <v>494</v>
          </cell>
        </row>
        <row r="525">
          <cell r="A525">
            <v>495</v>
          </cell>
        </row>
        <row r="526">
          <cell r="A526">
            <v>496</v>
          </cell>
        </row>
        <row r="527">
          <cell r="A527">
            <v>497</v>
          </cell>
        </row>
        <row r="528">
          <cell r="A528">
            <v>498</v>
          </cell>
        </row>
        <row r="529">
          <cell r="A529">
            <v>499</v>
          </cell>
        </row>
        <row r="530">
          <cell r="A530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fgaben_10"/>
      <sheetName val="B1"/>
      <sheetName val="B2"/>
      <sheetName val="B3_LD_N"/>
      <sheetName val="B4_LD_Ex"/>
      <sheetName val="B5"/>
      <sheetName val="B6"/>
      <sheetName val="B7"/>
      <sheetName val="B8_9"/>
      <sheetName val="B1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NVT"/>
      <sheetName val="B1_LD"/>
      <sheetName val="B2_Ko"/>
      <sheetName val="B3_Kg"/>
      <sheetName val="B4_Geb"/>
      <sheetName val="B5_tref"/>
      <sheetName val="B6_RS"/>
      <sheetName val="B7_LD_N"/>
      <sheetName val="B8_LD_x"/>
      <sheetName val="B10_Nie"/>
    </sheetNames>
    <sheetDataSet>
      <sheetData sheetId="0"/>
      <sheetData sheetId="1">
        <row r="6">
          <cell r="A6" t="str">
            <v>X</v>
          </cell>
        </row>
        <row r="8">
          <cell r="A8" t="str">
            <v>Zum Ausrechnen der Wahrscheinlichkeiten standardisiert man X: Z:=(X-m)/s</v>
          </cell>
        </row>
        <row r="9">
          <cell r="A9" t="str">
            <v xml:space="preserve">Z </v>
          </cell>
        </row>
        <row r="10">
          <cell r="A10" t="str">
            <v>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rr_shift"/>
      <sheetName val="Polyo"/>
      <sheetName val="Study length"/>
      <sheetName val="Educ_Income"/>
      <sheetName val="L_cancer_smok"/>
      <sheetName val="storks"/>
      <sheetName val="Obs-studies"/>
      <sheetName val="Convenience_samples"/>
      <sheetName val="Lipitor"/>
      <sheetName val="HIV"/>
      <sheetName val="Quota_Test_R"/>
      <sheetName val="stor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workbookViewId="0">
      <selection activeCell="B1" sqref="B1"/>
    </sheetView>
  </sheetViews>
  <sheetFormatPr baseColWidth="10" defaultColWidth="10.3984375" defaultRowHeight="20.100000000000001" customHeight="1" x14ac:dyDescent="0.25"/>
  <cols>
    <col min="1" max="1" width="1.5" style="20" customWidth="1"/>
    <col min="2" max="12" width="10.3984375" style="20"/>
    <col min="13" max="14" width="1.69921875" style="20" customWidth="1"/>
    <col min="15" max="16384" width="10.3984375" style="20"/>
  </cols>
  <sheetData>
    <row r="1" spans="2:11" ht="20.100000000000001" customHeight="1" x14ac:dyDescent="0.25">
      <c r="B1" s="44" t="s">
        <v>49</v>
      </c>
    </row>
    <row r="2" spans="2:11" ht="20.100000000000001" customHeight="1" x14ac:dyDescent="0.25">
      <c r="B2" s="26"/>
    </row>
    <row r="3" spans="2:11" s="21" customFormat="1" ht="18" customHeight="1" x14ac:dyDescent="0.25">
      <c r="B3" s="43" t="s">
        <v>45</v>
      </c>
    </row>
    <row r="4" spans="2:11" s="22" customFormat="1" ht="18" customHeight="1" x14ac:dyDescent="0.25"/>
    <row r="5" spans="2:11" s="53" customFormat="1" ht="18" customHeight="1" x14ac:dyDescent="0.25">
      <c r="B5" s="51" t="s">
        <v>35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s="55" customFormat="1" ht="20.100000000000001" customHeight="1" x14ac:dyDescent="0.25">
      <c r="B6" s="54" t="s">
        <v>38</v>
      </c>
    </row>
    <row r="7" spans="2:11" s="55" customFormat="1" ht="20.100000000000001" customHeight="1" x14ac:dyDescent="0.25">
      <c r="B7" s="54" t="s">
        <v>36</v>
      </c>
    </row>
    <row r="8" spans="2:11" s="57" customFormat="1" ht="18" customHeight="1" x14ac:dyDescent="0.2">
      <c r="B8" s="56" t="s">
        <v>37</v>
      </c>
    </row>
    <row r="9" spans="2:11" s="53" customFormat="1" ht="18" customHeight="1" x14ac:dyDescent="0.25"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2:11" s="55" customFormat="1" ht="20.100000000000001" customHeight="1" x14ac:dyDescent="0.25">
      <c r="B10" s="54"/>
    </row>
    <row r="11" spans="2:11" s="55" customFormat="1" ht="20.100000000000001" customHeight="1" x14ac:dyDescent="0.25">
      <c r="B11" s="54" t="s">
        <v>39</v>
      </c>
    </row>
    <row r="12" spans="2:11" s="55" customFormat="1" ht="20.100000000000001" customHeight="1" x14ac:dyDescent="0.25"/>
    <row r="13" spans="2:11" s="53" customFormat="1" ht="18" customHeight="1" x14ac:dyDescent="0.25">
      <c r="B13" s="51"/>
      <c r="C13" s="52"/>
      <c r="D13" s="52"/>
      <c r="E13" s="52"/>
      <c r="F13" s="52"/>
      <c r="G13" s="52"/>
      <c r="H13" s="52"/>
      <c r="I13" s="52"/>
      <c r="J13" s="52"/>
      <c r="K13" s="52"/>
    </row>
    <row r="14" spans="2:11" s="55" customFormat="1" ht="20.100000000000001" customHeight="1" x14ac:dyDescent="0.25">
      <c r="B14" s="58"/>
    </row>
    <row r="15" spans="2:11" s="55" customFormat="1" ht="20.100000000000001" customHeight="1" x14ac:dyDescent="0.25">
      <c r="B15" s="58"/>
    </row>
    <row r="16" spans="2:11" s="55" customFormat="1" ht="20.100000000000001" customHeight="1" x14ac:dyDescent="0.25"/>
    <row r="17" spans="2:11" s="53" customFormat="1" ht="18" customHeight="1" x14ac:dyDescent="0.25">
      <c r="B17" s="51"/>
      <c r="C17" s="52"/>
      <c r="D17" s="52"/>
      <c r="E17" s="52"/>
      <c r="F17" s="52"/>
      <c r="G17" s="52"/>
      <c r="H17" s="52"/>
      <c r="I17" s="52"/>
      <c r="J17" s="52"/>
      <c r="K17" s="52"/>
    </row>
    <row r="18" spans="2:11" s="55" customFormat="1" ht="20.100000000000001" customHeight="1" x14ac:dyDescent="0.25">
      <c r="B18" s="58"/>
    </row>
    <row r="19" spans="2:11" s="55" customFormat="1" ht="20.100000000000001" customHeight="1" x14ac:dyDescent="0.25">
      <c r="B19" s="58"/>
    </row>
    <row r="20" spans="2:11" ht="20.100000000000001" customHeight="1" x14ac:dyDescent="0.25">
      <c r="B20" s="23"/>
    </row>
    <row r="28" spans="2:11" s="24" customFormat="1" ht="20.100000000000001" customHeight="1" x14ac:dyDescent="0.2">
      <c r="B28" s="25"/>
      <c r="D28" s="27"/>
      <c r="E28" s="27"/>
      <c r="F28" s="28"/>
      <c r="G28" s="27"/>
      <c r="H28" s="27"/>
      <c r="I28" s="27"/>
      <c r="J28" s="27"/>
    </row>
  </sheetData>
  <phoneticPr fontId="8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17"/>
  <sheetViews>
    <sheetView showGridLines="0" tabSelected="1" topLeftCell="A704" zoomScale="115" zoomScaleNormal="115" workbookViewId="0">
      <selection activeCell="H9" sqref="H9"/>
    </sheetView>
  </sheetViews>
  <sheetFormatPr baseColWidth="10" defaultColWidth="10.3984375" defaultRowHeight="20.100000000000001" customHeight="1" x14ac:dyDescent="0.2"/>
  <cols>
    <col min="1" max="1" width="1.69921875" style="1" customWidth="1"/>
    <col min="2" max="12" width="10.3984375" style="1"/>
    <col min="13" max="14" width="1.69921875" style="1" customWidth="1"/>
    <col min="15" max="16384" width="10.3984375" style="1"/>
  </cols>
  <sheetData>
    <row r="1" spans="1:12" s="45" customFormat="1" ht="20.100000000000001" customHeight="1" x14ac:dyDescent="0.2">
      <c r="B1" s="46" t="s">
        <v>6</v>
      </c>
    </row>
    <row r="3" spans="1:12" ht="20.100000000000001" customHeight="1" x14ac:dyDescent="0.2">
      <c r="B3" s="1" t="s">
        <v>42</v>
      </c>
      <c r="J3" s="66" t="s">
        <v>43</v>
      </c>
      <c r="K3" s="67"/>
      <c r="L3" s="67"/>
    </row>
    <row r="4" spans="1:12" ht="20.100000000000001" customHeight="1" x14ac:dyDescent="0.25">
      <c r="B4" s="1" t="s">
        <v>8</v>
      </c>
      <c r="C4" s="18" t="s">
        <v>9</v>
      </c>
      <c r="E4" s="1" t="s">
        <v>10</v>
      </c>
      <c r="J4" s="67"/>
      <c r="K4" s="67"/>
      <c r="L4" s="67"/>
    </row>
    <row r="5" spans="1:12" ht="20.100000000000001" customHeight="1" x14ac:dyDescent="0.25">
      <c r="C5" s="18" t="s">
        <v>4</v>
      </c>
      <c r="E5" s="1" t="s">
        <v>11</v>
      </c>
    </row>
    <row r="6" spans="1:12" ht="20.100000000000001" customHeight="1" x14ac:dyDescent="0.2">
      <c r="B6" s="1" t="s">
        <v>50</v>
      </c>
      <c r="C6" s="18"/>
    </row>
    <row r="7" spans="1:12" ht="20.100000000000001" customHeight="1" x14ac:dyDescent="0.2">
      <c r="C7" s="18"/>
    </row>
    <row r="8" spans="1:12" ht="20.100000000000001" customHeight="1" x14ac:dyDescent="0.2">
      <c r="B8" s="6" t="s">
        <v>12</v>
      </c>
      <c r="C8" s="18"/>
    </row>
    <row r="9" spans="1:12" ht="20.100000000000001" customHeight="1" x14ac:dyDescent="0.2">
      <c r="B9" s="11" t="s">
        <v>3</v>
      </c>
      <c r="C9" s="12">
        <f>D17/100</f>
        <v>0.6</v>
      </c>
      <c r="E9" s="1" t="s">
        <v>7</v>
      </c>
    </row>
    <row r="10" spans="1:12" ht="20.100000000000001" customHeight="1" x14ac:dyDescent="0.2">
      <c r="C10" s="18"/>
    </row>
    <row r="11" spans="1:12" ht="20.100000000000001" customHeight="1" x14ac:dyDescent="0.2">
      <c r="B11" s="6" t="s">
        <v>13</v>
      </c>
      <c r="C11" s="18"/>
    </row>
    <row r="12" spans="1:12" ht="20.100000000000001" customHeight="1" x14ac:dyDescent="0.2">
      <c r="B12" s="9" t="s">
        <v>14</v>
      </c>
      <c r="C12" s="18"/>
    </row>
    <row r="13" spans="1:12" ht="20.100000000000001" customHeight="1" x14ac:dyDescent="0.2">
      <c r="B13" s="4">
        <f ca="1">RAND()</f>
        <v>0.70219808948580364</v>
      </c>
      <c r="C13" s="18"/>
      <c r="D13" s="3">
        <f ca="1">IF(B13&lt;$C$9,1,0)</f>
        <v>0</v>
      </c>
      <c r="E13" s="47" t="s">
        <v>46</v>
      </c>
    </row>
    <row r="14" spans="1:12" s="2" customFormat="1" ht="20.100000000000001" customHeight="1" x14ac:dyDescent="0.2">
      <c r="A14" s="1"/>
      <c r="B14" s="1"/>
      <c r="C14" s="18"/>
      <c r="D14" s="1"/>
      <c r="E14" s="1"/>
      <c r="F14" s="1"/>
      <c r="G14" s="1"/>
      <c r="H14" s="1"/>
      <c r="I14" s="1"/>
      <c r="J14" s="1"/>
      <c r="K14" s="1"/>
      <c r="L14" s="1"/>
    </row>
    <row r="15" spans="1:12" s="2" customFormat="1" ht="20.100000000000001" customHeight="1" x14ac:dyDescent="0.2">
      <c r="B15" s="6" t="s">
        <v>16</v>
      </c>
      <c r="F15" s="41" t="s">
        <v>15</v>
      </c>
    </row>
    <row r="16" spans="1:12" s="2" customFormat="1" ht="20.100000000000001" customHeight="1" x14ac:dyDescent="0.2">
      <c r="B16" s="11" t="s">
        <v>0</v>
      </c>
      <c r="C16" s="11" t="s">
        <v>3</v>
      </c>
      <c r="F16" s="5">
        <f ca="1">SUM(D19:D118)</f>
        <v>63</v>
      </c>
      <c r="G16" s="18" t="s">
        <v>20</v>
      </c>
    </row>
    <row r="17" spans="2:7" s="2" customFormat="1" ht="20.100000000000001" customHeight="1" x14ac:dyDescent="0.2">
      <c r="B17" s="13">
        <v>100</v>
      </c>
      <c r="C17" s="12">
        <f>C9</f>
        <v>0.6</v>
      </c>
      <c r="D17" s="2">
        <v>60</v>
      </c>
      <c r="E17" s="17"/>
      <c r="F17" s="38" t="str">
        <f ca="1">IF(F16&gt;=70,"ja","nein")</f>
        <v>nein</v>
      </c>
      <c r="G17" s="18" t="s">
        <v>44</v>
      </c>
    </row>
    <row r="18" spans="2:7" s="2" customFormat="1" ht="20.100000000000001" customHeight="1" x14ac:dyDescent="0.2">
      <c r="B18" s="63" t="s">
        <v>17</v>
      </c>
      <c r="C18" s="63" t="s">
        <v>18</v>
      </c>
      <c r="D18" s="63" t="s">
        <v>19</v>
      </c>
    </row>
    <row r="19" spans="2:7" s="2" customFormat="1" ht="20.100000000000001" customHeight="1" x14ac:dyDescent="0.2">
      <c r="B19" s="4">
        <f ca="1">B13</f>
        <v>0.70219808948580364</v>
      </c>
      <c r="C19" s="3">
        <v>1</v>
      </c>
      <c r="D19" s="3">
        <f ca="1">IF(B19&lt;$C$9,1,0)</f>
        <v>0</v>
      </c>
    </row>
    <row r="20" spans="2:7" s="2" customFormat="1" ht="20.100000000000001" customHeight="1" x14ac:dyDescent="0.2">
      <c r="B20" s="4">
        <f t="shared" ref="B20:B83" ca="1" si="0">RAND()</f>
        <v>0.4440232574732027</v>
      </c>
      <c r="C20" s="3">
        <v>2</v>
      </c>
      <c r="D20" s="3">
        <f t="shared" ref="D20:D36" ca="1" si="1">IF(B20&lt;$C$9,1,0)</f>
        <v>1</v>
      </c>
    </row>
    <row r="21" spans="2:7" s="2" customFormat="1" ht="20.100000000000001" customHeight="1" x14ac:dyDescent="0.2">
      <c r="B21" s="4">
        <f t="shared" ca="1" si="0"/>
        <v>0.53127567022333411</v>
      </c>
      <c r="C21" s="3">
        <v>3</v>
      </c>
      <c r="D21" s="3">
        <f t="shared" ca="1" si="1"/>
        <v>1</v>
      </c>
    </row>
    <row r="22" spans="2:7" s="2" customFormat="1" ht="20.100000000000001" customHeight="1" x14ac:dyDescent="0.2">
      <c r="B22" s="4">
        <f t="shared" ca="1" si="0"/>
        <v>0.11773164692938143</v>
      </c>
      <c r="C22" s="3">
        <v>4</v>
      </c>
      <c r="D22" s="3">
        <f t="shared" ca="1" si="1"/>
        <v>1</v>
      </c>
    </row>
    <row r="23" spans="2:7" s="2" customFormat="1" ht="20.100000000000001" customHeight="1" x14ac:dyDescent="0.2">
      <c r="B23" s="4">
        <f t="shared" ca="1" si="0"/>
        <v>0.18594971363394075</v>
      </c>
      <c r="C23" s="3">
        <v>5</v>
      </c>
      <c r="D23" s="3">
        <f t="shared" ca="1" si="1"/>
        <v>1</v>
      </c>
    </row>
    <row r="24" spans="2:7" s="2" customFormat="1" ht="20.100000000000001" customHeight="1" x14ac:dyDescent="0.2">
      <c r="B24" s="4">
        <f t="shared" ca="1" si="0"/>
        <v>0.72967792096449302</v>
      </c>
      <c r="C24" s="3">
        <v>6</v>
      </c>
      <c r="D24" s="3">
        <f t="shared" ca="1" si="1"/>
        <v>0</v>
      </c>
    </row>
    <row r="25" spans="2:7" s="2" customFormat="1" ht="20.100000000000001" customHeight="1" x14ac:dyDescent="0.2">
      <c r="B25" s="4">
        <f t="shared" ca="1" si="0"/>
        <v>0.5554602386237415</v>
      </c>
      <c r="C25" s="3">
        <v>7</v>
      </c>
      <c r="D25" s="3">
        <f t="shared" ca="1" si="1"/>
        <v>1</v>
      </c>
    </row>
    <row r="26" spans="2:7" s="2" customFormat="1" ht="20.100000000000001" customHeight="1" x14ac:dyDescent="0.2">
      <c r="B26" s="4">
        <f t="shared" ca="1" si="0"/>
        <v>0.5019373918482577</v>
      </c>
      <c r="C26" s="3">
        <v>8</v>
      </c>
      <c r="D26" s="3">
        <f t="shared" ca="1" si="1"/>
        <v>1</v>
      </c>
    </row>
    <row r="27" spans="2:7" s="2" customFormat="1" ht="20.100000000000001" customHeight="1" x14ac:dyDescent="0.2">
      <c r="B27" s="4">
        <f t="shared" ca="1" si="0"/>
        <v>6.7555728195423992E-2</v>
      </c>
      <c r="C27" s="3">
        <v>9</v>
      </c>
      <c r="D27" s="3">
        <f t="shared" ca="1" si="1"/>
        <v>1</v>
      </c>
    </row>
    <row r="28" spans="2:7" s="2" customFormat="1" ht="20.100000000000001" customHeight="1" x14ac:dyDescent="0.2">
      <c r="B28" s="4">
        <f t="shared" ca="1" si="0"/>
        <v>3.9379623657641583E-2</v>
      </c>
      <c r="C28" s="3">
        <v>10</v>
      </c>
      <c r="D28" s="3">
        <f t="shared" ca="1" si="1"/>
        <v>1</v>
      </c>
    </row>
    <row r="29" spans="2:7" s="2" customFormat="1" ht="20.100000000000001" hidden="1" customHeight="1" x14ac:dyDescent="0.2">
      <c r="B29" s="4">
        <f t="shared" ca="1" si="0"/>
        <v>0.99470080850676246</v>
      </c>
      <c r="C29" s="3">
        <v>11</v>
      </c>
      <c r="D29" s="3">
        <f t="shared" ca="1" si="1"/>
        <v>0</v>
      </c>
    </row>
    <row r="30" spans="2:7" s="2" customFormat="1" ht="20.100000000000001" hidden="1" customHeight="1" x14ac:dyDescent="0.2">
      <c r="B30" s="4">
        <f t="shared" ca="1" si="0"/>
        <v>0.78089251640793134</v>
      </c>
      <c r="C30" s="3">
        <v>12</v>
      </c>
      <c r="D30" s="3">
        <f t="shared" ca="1" si="1"/>
        <v>0</v>
      </c>
    </row>
    <row r="31" spans="2:7" s="2" customFormat="1" ht="20.100000000000001" hidden="1" customHeight="1" x14ac:dyDescent="0.2">
      <c r="B31" s="4">
        <f t="shared" ca="1" si="0"/>
        <v>0.99547217343383687</v>
      </c>
      <c r="C31" s="3">
        <v>13</v>
      </c>
      <c r="D31" s="3">
        <f t="shared" ca="1" si="1"/>
        <v>0</v>
      </c>
    </row>
    <row r="32" spans="2:7" s="2" customFormat="1" ht="20.100000000000001" hidden="1" customHeight="1" x14ac:dyDescent="0.2">
      <c r="B32" s="4">
        <f t="shared" ca="1" si="0"/>
        <v>0.64833432430796056</v>
      </c>
      <c r="C32" s="3">
        <v>14</v>
      </c>
      <c r="D32" s="3">
        <f t="shared" ca="1" si="1"/>
        <v>0</v>
      </c>
    </row>
    <row r="33" spans="2:4" s="2" customFormat="1" ht="20.100000000000001" hidden="1" customHeight="1" x14ac:dyDescent="0.2">
      <c r="B33" s="4">
        <f t="shared" ca="1" si="0"/>
        <v>0.80851409700180121</v>
      </c>
      <c r="C33" s="3">
        <v>15</v>
      </c>
      <c r="D33" s="3">
        <f t="shared" ca="1" si="1"/>
        <v>0</v>
      </c>
    </row>
    <row r="34" spans="2:4" s="2" customFormat="1" ht="20.100000000000001" hidden="1" customHeight="1" x14ac:dyDescent="0.2">
      <c r="B34" s="4">
        <f t="shared" ca="1" si="0"/>
        <v>0.1166978467410491</v>
      </c>
      <c r="C34" s="3">
        <v>16</v>
      </c>
      <c r="D34" s="3">
        <f t="shared" ca="1" si="1"/>
        <v>1</v>
      </c>
    </row>
    <row r="35" spans="2:4" s="2" customFormat="1" ht="20.100000000000001" hidden="1" customHeight="1" x14ac:dyDescent="0.2">
      <c r="B35" s="4">
        <f t="shared" ca="1" si="0"/>
        <v>0.3368373001627335</v>
      </c>
      <c r="C35" s="3">
        <v>17</v>
      </c>
      <c r="D35" s="3">
        <f t="shared" ca="1" si="1"/>
        <v>1</v>
      </c>
    </row>
    <row r="36" spans="2:4" s="2" customFormat="1" ht="20.100000000000001" hidden="1" customHeight="1" x14ac:dyDescent="0.2">
      <c r="B36" s="4">
        <f t="shared" ca="1" si="0"/>
        <v>0.18122858770783878</v>
      </c>
      <c r="C36" s="3">
        <v>18</v>
      </c>
      <c r="D36" s="3">
        <f t="shared" ca="1" si="1"/>
        <v>1</v>
      </c>
    </row>
    <row r="37" spans="2:4" s="2" customFormat="1" ht="20.100000000000001" hidden="1" customHeight="1" x14ac:dyDescent="0.2">
      <c r="B37" s="4">
        <f t="shared" ca="1" si="0"/>
        <v>0.29430772592262944</v>
      </c>
      <c r="C37" s="3">
        <v>19</v>
      </c>
      <c r="D37" s="3">
        <f t="shared" ref="D37:D63" ca="1" si="2">IF(B37&lt;$C$9,1,0)</f>
        <v>1</v>
      </c>
    </row>
    <row r="38" spans="2:4" s="2" customFormat="1" ht="20.100000000000001" hidden="1" customHeight="1" x14ac:dyDescent="0.2">
      <c r="B38" s="4">
        <f t="shared" ca="1" si="0"/>
        <v>0.18446474509780486</v>
      </c>
      <c r="C38" s="3">
        <v>20</v>
      </c>
      <c r="D38" s="3">
        <f t="shared" ca="1" si="2"/>
        <v>1</v>
      </c>
    </row>
    <row r="39" spans="2:4" s="2" customFormat="1" ht="20.100000000000001" hidden="1" customHeight="1" x14ac:dyDescent="0.2">
      <c r="B39" s="4">
        <f t="shared" ca="1" si="0"/>
        <v>0.52039024813796231</v>
      </c>
      <c r="C39" s="3">
        <v>21</v>
      </c>
      <c r="D39" s="3">
        <f t="shared" ca="1" si="2"/>
        <v>1</v>
      </c>
    </row>
    <row r="40" spans="2:4" s="2" customFormat="1" ht="20.100000000000001" hidden="1" customHeight="1" x14ac:dyDescent="0.2">
      <c r="B40" s="4">
        <f t="shared" ca="1" si="0"/>
        <v>0.69973588043497503</v>
      </c>
      <c r="C40" s="3">
        <v>22</v>
      </c>
      <c r="D40" s="3">
        <f t="shared" ca="1" si="2"/>
        <v>0</v>
      </c>
    </row>
    <row r="41" spans="2:4" s="2" customFormat="1" ht="20.100000000000001" hidden="1" customHeight="1" x14ac:dyDescent="0.2">
      <c r="B41" s="4">
        <f t="shared" ca="1" si="0"/>
        <v>0.15718177357905661</v>
      </c>
      <c r="C41" s="3">
        <v>23</v>
      </c>
      <c r="D41" s="3">
        <f t="shared" ca="1" si="2"/>
        <v>1</v>
      </c>
    </row>
    <row r="42" spans="2:4" s="2" customFormat="1" ht="20.100000000000001" hidden="1" customHeight="1" x14ac:dyDescent="0.2">
      <c r="B42" s="4">
        <f t="shared" ca="1" si="0"/>
        <v>0.28152063023618457</v>
      </c>
      <c r="C42" s="3">
        <v>24</v>
      </c>
      <c r="D42" s="3">
        <f t="shared" ca="1" si="2"/>
        <v>1</v>
      </c>
    </row>
    <row r="43" spans="2:4" s="2" customFormat="1" ht="20.100000000000001" hidden="1" customHeight="1" x14ac:dyDescent="0.2">
      <c r="B43" s="4">
        <f t="shared" ca="1" si="0"/>
        <v>0.8740651967349794</v>
      </c>
      <c r="C43" s="3">
        <v>25</v>
      </c>
      <c r="D43" s="3">
        <f t="shared" ca="1" si="2"/>
        <v>0</v>
      </c>
    </row>
    <row r="44" spans="2:4" s="2" customFormat="1" ht="20.100000000000001" hidden="1" customHeight="1" x14ac:dyDescent="0.2">
      <c r="B44" s="4">
        <f t="shared" ca="1" si="0"/>
        <v>0.26604532896186783</v>
      </c>
      <c r="C44" s="3">
        <v>26</v>
      </c>
      <c r="D44" s="3">
        <f t="shared" ca="1" si="2"/>
        <v>1</v>
      </c>
    </row>
    <row r="45" spans="2:4" s="2" customFormat="1" ht="20.100000000000001" hidden="1" customHeight="1" x14ac:dyDescent="0.2">
      <c r="B45" s="4">
        <f t="shared" ca="1" si="0"/>
        <v>0.17497403722587535</v>
      </c>
      <c r="C45" s="3">
        <v>27</v>
      </c>
      <c r="D45" s="3">
        <f t="shared" ca="1" si="2"/>
        <v>1</v>
      </c>
    </row>
    <row r="46" spans="2:4" s="2" customFormat="1" ht="20.100000000000001" hidden="1" customHeight="1" x14ac:dyDescent="0.2">
      <c r="B46" s="4">
        <f t="shared" ca="1" si="0"/>
        <v>0.40512588920724257</v>
      </c>
      <c r="C46" s="3">
        <v>28</v>
      </c>
      <c r="D46" s="3">
        <f t="shared" ca="1" si="2"/>
        <v>1</v>
      </c>
    </row>
    <row r="47" spans="2:4" s="2" customFormat="1" ht="20.100000000000001" hidden="1" customHeight="1" x14ac:dyDescent="0.2">
      <c r="B47" s="4">
        <f t="shared" ca="1" si="0"/>
        <v>6.1140625688279271E-2</v>
      </c>
      <c r="C47" s="3">
        <v>29</v>
      </c>
      <c r="D47" s="3">
        <f t="shared" ca="1" si="2"/>
        <v>1</v>
      </c>
    </row>
    <row r="48" spans="2:4" s="2" customFormat="1" ht="20.100000000000001" hidden="1" customHeight="1" x14ac:dyDescent="0.2">
      <c r="B48" s="4">
        <f t="shared" ca="1" si="0"/>
        <v>0.35172641201416155</v>
      </c>
      <c r="C48" s="3">
        <v>30</v>
      </c>
      <c r="D48" s="3">
        <f t="shared" ca="1" si="2"/>
        <v>1</v>
      </c>
    </row>
    <row r="49" spans="2:4" s="2" customFormat="1" ht="20.100000000000001" hidden="1" customHeight="1" x14ac:dyDescent="0.2">
      <c r="B49" s="4">
        <f t="shared" ca="1" si="0"/>
        <v>6.2247962880871421E-3</v>
      </c>
      <c r="C49" s="3">
        <v>31</v>
      </c>
      <c r="D49" s="3">
        <f t="shared" ca="1" si="2"/>
        <v>1</v>
      </c>
    </row>
    <row r="50" spans="2:4" s="2" customFormat="1" ht="20.100000000000001" hidden="1" customHeight="1" x14ac:dyDescent="0.2">
      <c r="B50" s="4">
        <f t="shared" ca="1" si="0"/>
        <v>0.31733892373179895</v>
      </c>
      <c r="C50" s="3">
        <v>32</v>
      </c>
      <c r="D50" s="3">
        <f t="shared" ca="1" si="2"/>
        <v>1</v>
      </c>
    </row>
    <row r="51" spans="2:4" s="2" customFormat="1" ht="20.100000000000001" hidden="1" customHeight="1" x14ac:dyDescent="0.2">
      <c r="B51" s="4">
        <f t="shared" ca="1" si="0"/>
        <v>0.53125791571176373</v>
      </c>
      <c r="C51" s="3">
        <v>33</v>
      </c>
      <c r="D51" s="3">
        <f t="shared" ca="1" si="2"/>
        <v>1</v>
      </c>
    </row>
    <row r="52" spans="2:4" s="2" customFormat="1" ht="20.100000000000001" hidden="1" customHeight="1" x14ac:dyDescent="0.2">
      <c r="B52" s="4">
        <f t="shared" ca="1" si="0"/>
        <v>0.65298759412508189</v>
      </c>
      <c r="C52" s="3">
        <v>34</v>
      </c>
      <c r="D52" s="3">
        <f t="shared" ca="1" si="2"/>
        <v>0</v>
      </c>
    </row>
    <row r="53" spans="2:4" s="2" customFormat="1" ht="20.100000000000001" hidden="1" customHeight="1" x14ac:dyDescent="0.2">
      <c r="B53" s="4">
        <f t="shared" ca="1" si="0"/>
        <v>0.81034402687693308</v>
      </c>
      <c r="C53" s="3">
        <v>35</v>
      </c>
      <c r="D53" s="3">
        <f t="shared" ca="1" si="2"/>
        <v>0</v>
      </c>
    </row>
    <row r="54" spans="2:4" s="2" customFormat="1" ht="20.100000000000001" hidden="1" customHeight="1" x14ac:dyDescent="0.2">
      <c r="B54" s="4">
        <f t="shared" ca="1" si="0"/>
        <v>0.71334339804905145</v>
      </c>
      <c r="C54" s="3">
        <v>36</v>
      </c>
      <c r="D54" s="3">
        <f t="shared" ca="1" si="2"/>
        <v>0</v>
      </c>
    </row>
    <row r="55" spans="2:4" s="2" customFormat="1" ht="20.100000000000001" hidden="1" customHeight="1" x14ac:dyDescent="0.2">
      <c r="B55" s="4">
        <f t="shared" ca="1" si="0"/>
        <v>0.5617664485515711</v>
      </c>
      <c r="C55" s="3">
        <v>37</v>
      </c>
      <c r="D55" s="3">
        <f t="shared" ca="1" si="2"/>
        <v>1</v>
      </c>
    </row>
    <row r="56" spans="2:4" s="2" customFormat="1" ht="20.100000000000001" hidden="1" customHeight="1" x14ac:dyDescent="0.2">
      <c r="B56" s="4">
        <f t="shared" ca="1" si="0"/>
        <v>0.84526769267005397</v>
      </c>
      <c r="C56" s="3">
        <v>38</v>
      </c>
      <c r="D56" s="3">
        <f t="shared" ca="1" si="2"/>
        <v>0</v>
      </c>
    </row>
    <row r="57" spans="2:4" s="2" customFormat="1" ht="20.100000000000001" hidden="1" customHeight="1" x14ac:dyDescent="0.2">
      <c r="B57" s="4">
        <f t="shared" ca="1" si="0"/>
        <v>7.9739497388420455E-2</v>
      </c>
      <c r="C57" s="3">
        <v>39</v>
      </c>
      <c r="D57" s="3">
        <f t="shared" ca="1" si="2"/>
        <v>1</v>
      </c>
    </row>
    <row r="58" spans="2:4" s="2" customFormat="1" ht="20.100000000000001" hidden="1" customHeight="1" x14ac:dyDescent="0.2">
      <c r="B58" s="4">
        <f t="shared" ca="1" si="0"/>
        <v>0.46023500245956683</v>
      </c>
      <c r="C58" s="3">
        <v>40</v>
      </c>
      <c r="D58" s="3">
        <f t="shared" ca="1" si="2"/>
        <v>1</v>
      </c>
    </row>
    <row r="59" spans="2:4" s="2" customFormat="1" ht="20.100000000000001" hidden="1" customHeight="1" x14ac:dyDescent="0.2">
      <c r="B59" s="4">
        <f t="shared" ca="1" si="0"/>
        <v>0.74835722450441944</v>
      </c>
      <c r="C59" s="3">
        <v>41</v>
      </c>
      <c r="D59" s="3">
        <f t="shared" ca="1" si="2"/>
        <v>0</v>
      </c>
    </row>
    <row r="60" spans="2:4" s="2" customFormat="1" ht="20.100000000000001" hidden="1" customHeight="1" x14ac:dyDescent="0.2">
      <c r="B60" s="4">
        <f t="shared" ca="1" si="0"/>
        <v>0.86748798282142547</v>
      </c>
      <c r="C60" s="3">
        <v>42</v>
      </c>
      <c r="D60" s="3">
        <f t="shared" ca="1" si="2"/>
        <v>0</v>
      </c>
    </row>
    <row r="61" spans="2:4" s="2" customFormat="1" ht="20.100000000000001" hidden="1" customHeight="1" x14ac:dyDescent="0.2">
      <c r="B61" s="4">
        <f t="shared" ca="1" si="0"/>
        <v>6.7154404145717161E-2</v>
      </c>
      <c r="C61" s="3">
        <v>43</v>
      </c>
      <c r="D61" s="3">
        <f t="shared" ca="1" si="2"/>
        <v>1</v>
      </c>
    </row>
    <row r="62" spans="2:4" s="2" customFormat="1" ht="20.100000000000001" hidden="1" customHeight="1" x14ac:dyDescent="0.2">
      <c r="B62" s="4">
        <f t="shared" ca="1" si="0"/>
        <v>0.93977557689212554</v>
      </c>
      <c r="C62" s="3">
        <v>44</v>
      </c>
      <c r="D62" s="3">
        <f t="shared" ca="1" si="2"/>
        <v>0</v>
      </c>
    </row>
    <row r="63" spans="2:4" s="2" customFormat="1" ht="20.100000000000001" hidden="1" customHeight="1" x14ac:dyDescent="0.2">
      <c r="B63" s="4">
        <f t="shared" ca="1" si="0"/>
        <v>0.59443203287441027</v>
      </c>
      <c r="C63" s="3">
        <v>45</v>
      </c>
      <c r="D63" s="3">
        <f t="shared" ca="1" si="2"/>
        <v>1</v>
      </c>
    </row>
    <row r="64" spans="2:4" s="2" customFormat="1" ht="20.100000000000001" hidden="1" customHeight="1" x14ac:dyDescent="0.2">
      <c r="B64" s="4">
        <f t="shared" ca="1" si="0"/>
        <v>0.60784178551401291</v>
      </c>
      <c r="C64" s="3">
        <v>46</v>
      </c>
      <c r="D64" s="3">
        <f ca="1">IF(B64&lt;$C$9,1,0)</f>
        <v>0</v>
      </c>
    </row>
    <row r="65" spans="2:4" s="2" customFormat="1" ht="20.100000000000001" hidden="1" customHeight="1" x14ac:dyDescent="0.2">
      <c r="B65" s="4">
        <f t="shared" ca="1" si="0"/>
        <v>0.66757672449746142</v>
      </c>
      <c r="C65" s="3">
        <v>47</v>
      </c>
      <c r="D65" s="3">
        <f t="shared" ref="D65:D83" ca="1" si="3">IF(B65&lt;$C$9,1,0)</f>
        <v>0</v>
      </c>
    </row>
    <row r="66" spans="2:4" s="2" customFormat="1" ht="20.100000000000001" hidden="1" customHeight="1" x14ac:dyDescent="0.2">
      <c r="B66" s="4">
        <f t="shared" ca="1" si="0"/>
        <v>0.68832406822943992</v>
      </c>
      <c r="C66" s="3">
        <v>48</v>
      </c>
      <c r="D66" s="3">
        <f t="shared" ca="1" si="3"/>
        <v>0</v>
      </c>
    </row>
    <row r="67" spans="2:4" s="2" customFormat="1" ht="20.100000000000001" hidden="1" customHeight="1" x14ac:dyDescent="0.2">
      <c r="B67" s="4">
        <f t="shared" ca="1" si="0"/>
        <v>0.28034065495204563</v>
      </c>
      <c r="C67" s="3">
        <v>49</v>
      </c>
      <c r="D67" s="3">
        <f t="shared" ca="1" si="3"/>
        <v>1</v>
      </c>
    </row>
    <row r="68" spans="2:4" s="2" customFormat="1" ht="20.100000000000001" hidden="1" customHeight="1" x14ac:dyDescent="0.2">
      <c r="B68" s="4">
        <f t="shared" ca="1" si="0"/>
        <v>0.1970148013536096</v>
      </c>
      <c r="C68" s="3">
        <v>50</v>
      </c>
      <c r="D68" s="3">
        <f t="shared" ca="1" si="3"/>
        <v>1</v>
      </c>
    </row>
    <row r="69" spans="2:4" s="2" customFormat="1" ht="20.100000000000001" hidden="1" customHeight="1" x14ac:dyDescent="0.2">
      <c r="B69" s="4">
        <f t="shared" ca="1" si="0"/>
        <v>0.86848485772148853</v>
      </c>
      <c r="C69" s="3">
        <v>51</v>
      </c>
      <c r="D69" s="3">
        <f t="shared" ca="1" si="3"/>
        <v>0</v>
      </c>
    </row>
    <row r="70" spans="2:4" s="2" customFormat="1" ht="20.100000000000001" hidden="1" customHeight="1" x14ac:dyDescent="0.2">
      <c r="B70" s="4">
        <f t="shared" ca="1" si="0"/>
        <v>2.9489655455312458E-2</v>
      </c>
      <c r="C70" s="3">
        <v>52</v>
      </c>
      <c r="D70" s="3">
        <f t="shared" ca="1" si="3"/>
        <v>1</v>
      </c>
    </row>
    <row r="71" spans="2:4" s="2" customFormat="1" ht="20.100000000000001" hidden="1" customHeight="1" x14ac:dyDescent="0.2">
      <c r="B71" s="4">
        <f t="shared" ca="1" si="0"/>
        <v>0.49081422004514441</v>
      </c>
      <c r="C71" s="3">
        <v>53</v>
      </c>
      <c r="D71" s="3">
        <f t="shared" ca="1" si="3"/>
        <v>1</v>
      </c>
    </row>
    <row r="72" spans="2:4" s="2" customFormat="1" ht="20.100000000000001" hidden="1" customHeight="1" x14ac:dyDescent="0.2">
      <c r="B72" s="4">
        <f t="shared" ca="1" si="0"/>
        <v>6.849132477350528E-3</v>
      </c>
      <c r="C72" s="3">
        <v>54</v>
      </c>
      <c r="D72" s="3">
        <f t="shared" ca="1" si="3"/>
        <v>1</v>
      </c>
    </row>
    <row r="73" spans="2:4" s="2" customFormat="1" ht="20.100000000000001" hidden="1" customHeight="1" x14ac:dyDescent="0.2">
      <c r="B73" s="4">
        <f t="shared" ca="1" si="0"/>
        <v>0.86760190259166348</v>
      </c>
      <c r="C73" s="3">
        <v>55</v>
      </c>
      <c r="D73" s="3">
        <f t="shared" ca="1" si="3"/>
        <v>0</v>
      </c>
    </row>
    <row r="74" spans="2:4" s="2" customFormat="1" ht="20.100000000000001" hidden="1" customHeight="1" x14ac:dyDescent="0.2">
      <c r="B74" s="4">
        <f t="shared" ca="1" si="0"/>
        <v>0.28725448911446816</v>
      </c>
      <c r="C74" s="3">
        <v>56</v>
      </c>
      <c r="D74" s="3">
        <f t="shared" ca="1" si="3"/>
        <v>1</v>
      </c>
    </row>
    <row r="75" spans="2:4" s="2" customFormat="1" ht="20.100000000000001" hidden="1" customHeight="1" x14ac:dyDescent="0.2">
      <c r="B75" s="4">
        <f t="shared" ca="1" si="0"/>
        <v>0.69677322955316379</v>
      </c>
      <c r="C75" s="3">
        <v>57</v>
      </c>
      <c r="D75" s="3">
        <f t="shared" ca="1" si="3"/>
        <v>0</v>
      </c>
    </row>
    <row r="76" spans="2:4" s="2" customFormat="1" ht="20.100000000000001" hidden="1" customHeight="1" x14ac:dyDescent="0.2">
      <c r="B76" s="4">
        <f t="shared" ca="1" si="0"/>
        <v>0.14553084004594863</v>
      </c>
      <c r="C76" s="3">
        <v>58</v>
      </c>
      <c r="D76" s="3">
        <f t="shared" ca="1" si="3"/>
        <v>1</v>
      </c>
    </row>
    <row r="77" spans="2:4" s="2" customFormat="1" ht="20.100000000000001" hidden="1" customHeight="1" x14ac:dyDescent="0.2">
      <c r="B77" s="4">
        <f t="shared" ca="1" si="0"/>
        <v>3.1093662918313392E-4</v>
      </c>
      <c r="C77" s="3">
        <v>59</v>
      </c>
      <c r="D77" s="3">
        <f t="shared" ca="1" si="3"/>
        <v>1</v>
      </c>
    </row>
    <row r="78" spans="2:4" s="2" customFormat="1" ht="20.100000000000001" hidden="1" customHeight="1" x14ac:dyDescent="0.2">
      <c r="B78" s="4">
        <f t="shared" ca="1" si="0"/>
        <v>0.44509036990990081</v>
      </c>
      <c r="C78" s="3">
        <v>60</v>
      </c>
      <c r="D78" s="3">
        <f t="shared" ca="1" si="3"/>
        <v>1</v>
      </c>
    </row>
    <row r="79" spans="2:4" s="2" customFormat="1" ht="20.100000000000001" hidden="1" customHeight="1" x14ac:dyDescent="0.2">
      <c r="B79" s="4">
        <f t="shared" ca="1" si="0"/>
        <v>0.2117685159731858</v>
      </c>
      <c r="C79" s="3">
        <v>61</v>
      </c>
      <c r="D79" s="3">
        <f t="shared" ca="1" si="3"/>
        <v>1</v>
      </c>
    </row>
    <row r="80" spans="2:4" s="2" customFormat="1" ht="20.100000000000001" hidden="1" customHeight="1" x14ac:dyDescent="0.2">
      <c r="B80" s="4">
        <f t="shared" ca="1" si="0"/>
        <v>0.83864262737055062</v>
      </c>
      <c r="C80" s="3">
        <v>62</v>
      </c>
      <c r="D80" s="3">
        <f t="shared" ca="1" si="3"/>
        <v>0</v>
      </c>
    </row>
    <row r="81" spans="2:4" s="2" customFormat="1" ht="20.100000000000001" hidden="1" customHeight="1" x14ac:dyDescent="0.2">
      <c r="B81" s="4">
        <f t="shared" ca="1" si="0"/>
        <v>8.289257086723667E-2</v>
      </c>
      <c r="C81" s="3">
        <v>63</v>
      </c>
      <c r="D81" s="3">
        <f t="shared" ca="1" si="3"/>
        <v>1</v>
      </c>
    </row>
    <row r="82" spans="2:4" s="2" customFormat="1" ht="20.100000000000001" hidden="1" customHeight="1" x14ac:dyDescent="0.2">
      <c r="B82" s="4">
        <f t="shared" ca="1" si="0"/>
        <v>2.827629879051996E-2</v>
      </c>
      <c r="C82" s="3">
        <v>64</v>
      </c>
      <c r="D82" s="3">
        <f t="shared" ca="1" si="3"/>
        <v>1</v>
      </c>
    </row>
    <row r="83" spans="2:4" s="2" customFormat="1" ht="20.100000000000001" hidden="1" customHeight="1" x14ac:dyDescent="0.2">
      <c r="B83" s="4">
        <f t="shared" ca="1" si="0"/>
        <v>0.44462423201307621</v>
      </c>
      <c r="C83" s="3">
        <v>65</v>
      </c>
      <c r="D83" s="3">
        <f t="shared" ca="1" si="3"/>
        <v>1</v>
      </c>
    </row>
    <row r="84" spans="2:4" s="2" customFormat="1" ht="20.100000000000001" hidden="1" customHeight="1" x14ac:dyDescent="0.2">
      <c r="B84" s="4">
        <f t="shared" ref="B84:B118" ca="1" si="4">RAND()</f>
        <v>0.70143347672436229</v>
      </c>
      <c r="C84" s="3">
        <v>66</v>
      </c>
      <c r="D84" s="3">
        <f ca="1">IF(B84&lt;$C$9,1,0)</f>
        <v>0</v>
      </c>
    </row>
    <row r="85" spans="2:4" s="2" customFormat="1" ht="20.100000000000001" hidden="1" customHeight="1" x14ac:dyDescent="0.2">
      <c r="B85" s="4">
        <f t="shared" ca="1" si="4"/>
        <v>0.46258168858570625</v>
      </c>
      <c r="C85" s="3">
        <v>67</v>
      </c>
      <c r="D85" s="3">
        <f t="shared" ref="D85:D102" ca="1" si="5">IF(B85&lt;$C$9,1,0)</f>
        <v>1</v>
      </c>
    </row>
    <row r="86" spans="2:4" s="2" customFormat="1" ht="20.100000000000001" hidden="1" customHeight="1" x14ac:dyDescent="0.2">
      <c r="B86" s="4">
        <f t="shared" ca="1" si="4"/>
        <v>0.75315713712202559</v>
      </c>
      <c r="C86" s="3">
        <v>68</v>
      </c>
      <c r="D86" s="3">
        <f t="shared" ca="1" si="5"/>
        <v>0</v>
      </c>
    </row>
    <row r="87" spans="2:4" s="2" customFormat="1" ht="20.100000000000001" hidden="1" customHeight="1" x14ac:dyDescent="0.2">
      <c r="B87" s="4">
        <f t="shared" ca="1" si="4"/>
        <v>0.14086932722229373</v>
      </c>
      <c r="C87" s="3">
        <v>69</v>
      </c>
      <c r="D87" s="3">
        <f t="shared" ca="1" si="5"/>
        <v>1</v>
      </c>
    </row>
    <row r="88" spans="2:4" s="2" customFormat="1" ht="20.100000000000001" hidden="1" customHeight="1" x14ac:dyDescent="0.2">
      <c r="B88" s="4">
        <f t="shared" ca="1" si="4"/>
        <v>0.33186146489725987</v>
      </c>
      <c r="C88" s="3">
        <v>70</v>
      </c>
      <c r="D88" s="3">
        <f t="shared" ca="1" si="5"/>
        <v>1</v>
      </c>
    </row>
    <row r="89" spans="2:4" s="2" customFormat="1" ht="20.100000000000001" hidden="1" customHeight="1" x14ac:dyDescent="0.2">
      <c r="B89" s="4">
        <f t="shared" ca="1" si="4"/>
        <v>0.45125191078793381</v>
      </c>
      <c r="C89" s="3">
        <v>71</v>
      </c>
      <c r="D89" s="3">
        <f t="shared" ca="1" si="5"/>
        <v>1</v>
      </c>
    </row>
    <row r="90" spans="2:4" s="2" customFormat="1" ht="20.100000000000001" hidden="1" customHeight="1" x14ac:dyDescent="0.2">
      <c r="B90" s="4">
        <f t="shared" ca="1" si="4"/>
        <v>0.82591077779667543</v>
      </c>
      <c r="C90" s="3">
        <v>72</v>
      </c>
      <c r="D90" s="3">
        <f t="shared" ca="1" si="5"/>
        <v>0</v>
      </c>
    </row>
    <row r="91" spans="2:4" s="2" customFormat="1" ht="20.100000000000001" hidden="1" customHeight="1" x14ac:dyDescent="0.2">
      <c r="B91" s="4">
        <f t="shared" ca="1" si="4"/>
        <v>0.53573433999507902</v>
      </c>
      <c r="C91" s="3">
        <v>73</v>
      </c>
      <c r="D91" s="3">
        <f t="shared" ca="1" si="5"/>
        <v>1</v>
      </c>
    </row>
    <row r="92" spans="2:4" s="2" customFormat="1" ht="20.100000000000001" hidden="1" customHeight="1" x14ac:dyDescent="0.2">
      <c r="B92" s="4">
        <f t="shared" ca="1" si="4"/>
        <v>0.27237862975709515</v>
      </c>
      <c r="C92" s="3">
        <v>74</v>
      </c>
      <c r="D92" s="3">
        <f t="shared" ca="1" si="5"/>
        <v>1</v>
      </c>
    </row>
    <row r="93" spans="2:4" s="2" customFormat="1" ht="20.100000000000001" hidden="1" customHeight="1" x14ac:dyDescent="0.2">
      <c r="B93" s="4">
        <f t="shared" ca="1" si="4"/>
        <v>4.1991027547558568E-2</v>
      </c>
      <c r="C93" s="3">
        <v>75</v>
      </c>
      <c r="D93" s="3">
        <f t="shared" ca="1" si="5"/>
        <v>1</v>
      </c>
    </row>
    <row r="94" spans="2:4" s="2" customFormat="1" ht="20.100000000000001" hidden="1" customHeight="1" x14ac:dyDescent="0.2">
      <c r="B94" s="4">
        <f t="shared" ca="1" si="4"/>
        <v>0.10510901653545346</v>
      </c>
      <c r="C94" s="3">
        <v>76</v>
      </c>
      <c r="D94" s="3">
        <f t="shared" ca="1" si="5"/>
        <v>1</v>
      </c>
    </row>
    <row r="95" spans="2:4" s="2" customFormat="1" ht="20.100000000000001" hidden="1" customHeight="1" x14ac:dyDescent="0.2">
      <c r="B95" s="4">
        <f t="shared" ca="1" si="4"/>
        <v>0.9377365861216983</v>
      </c>
      <c r="C95" s="3">
        <v>77</v>
      </c>
      <c r="D95" s="3">
        <f t="shared" ca="1" si="5"/>
        <v>0</v>
      </c>
    </row>
    <row r="96" spans="2:4" s="2" customFormat="1" ht="20.100000000000001" hidden="1" customHeight="1" x14ac:dyDescent="0.2">
      <c r="B96" s="4">
        <f t="shared" ca="1" si="4"/>
        <v>0.5792319671477365</v>
      </c>
      <c r="C96" s="3">
        <v>78</v>
      </c>
      <c r="D96" s="3">
        <f t="shared" ca="1" si="5"/>
        <v>1</v>
      </c>
    </row>
    <row r="97" spans="2:6" s="2" customFormat="1" ht="20.100000000000001" hidden="1" customHeight="1" x14ac:dyDescent="0.2">
      <c r="B97" s="4">
        <f t="shared" ca="1" si="4"/>
        <v>0.11808708763255837</v>
      </c>
      <c r="C97" s="3">
        <v>79</v>
      </c>
      <c r="D97" s="3">
        <f t="shared" ca="1" si="5"/>
        <v>1</v>
      </c>
    </row>
    <row r="98" spans="2:6" s="2" customFormat="1" ht="20.100000000000001" hidden="1" customHeight="1" x14ac:dyDescent="0.2">
      <c r="B98" s="4">
        <f t="shared" ca="1" si="4"/>
        <v>0.29661164240157534</v>
      </c>
      <c r="C98" s="3">
        <v>80</v>
      </c>
      <c r="D98" s="3">
        <f t="shared" ca="1" si="5"/>
        <v>1</v>
      </c>
    </row>
    <row r="99" spans="2:6" s="2" customFormat="1" ht="20.100000000000001" hidden="1" customHeight="1" x14ac:dyDescent="0.2">
      <c r="B99" s="4">
        <f t="shared" ca="1" si="4"/>
        <v>0.43495446109771441</v>
      </c>
      <c r="C99" s="3">
        <v>81</v>
      </c>
      <c r="D99" s="3">
        <f t="shared" ca="1" si="5"/>
        <v>1</v>
      </c>
    </row>
    <row r="100" spans="2:6" s="2" customFormat="1" ht="20.100000000000001" hidden="1" customHeight="1" x14ac:dyDescent="0.2">
      <c r="B100" s="4">
        <f t="shared" ca="1" si="4"/>
        <v>0.62533620430687209</v>
      </c>
      <c r="C100" s="3">
        <v>82</v>
      </c>
      <c r="D100" s="3">
        <f t="shared" ca="1" si="5"/>
        <v>0</v>
      </c>
    </row>
    <row r="101" spans="2:6" s="2" customFormat="1" ht="20.100000000000001" hidden="1" customHeight="1" x14ac:dyDescent="0.2">
      <c r="B101" s="4">
        <f t="shared" ca="1" si="4"/>
        <v>0.93962896203623469</v>
      </c>
      <c r="C101" s="3">
        <v>83</v>
      </c>
      <c r="D101" s="3">
        <f t="shared" ca="1" si="5"/>
        <v>0</v>
      </c>
    </row>
    <row r="102" spans="2:6" s="2" customFormat="1" ht="20.100000000000001" hidden="1" customHeight="1" x14ac:dyDescent="0.2">
      <c r="B102" s="4">
        <f t="shared" ca="1" si="4"/>
        <v>0.86616792263408982</v>
      </c>
      <c r="C102" s="3">
        <v>84</v>
      </c>
      <c r="D102" s="3">
        <f t="shared" ca="1" si="5"/>
        <v>0</v>
      </c>
    </row>
    <row r="103" spans="2:6" s="2" customFormat="1" ht="20.100000000000001" hidden="1" customHeight="1" x14ac:dyDescent="0.2">
      <c r="B103" s="4">
        <f t="shared" ca="1" si="4"/>
        <v>0.61651893756572773</v>
      </c>
      <c r="C103" s="3">
        <v>85</v>
      </c>
      <c r="D103" s="3">
        <f ca="1">IF(B103&lt;$C$9,1,0)</f>
        <v>0</v>
      </c>
    </row>
    <row r="104" spans="2:6" s="2" customFormat="1" ht="20.100000000000001" hidden="1" customHeight="1" x14ac:dyDescent="0.2">
      <c r="B104" s="4">
        <f t="shared" ca="1" si="4"/>
        <v>0.75746532843146808</v>
      </c>
      <c r="C104" s="3">
        <v>86</v>
      </c>
      <c r="D104" s="3">
        <f t="shared" ref="D104:D113" ca="1" si="6">IF(B104&lt;$C$9,1,0)</f>
        <v>0</v>
      </c>
    </row>
    <row r="105" spans="2:6" s="2" customFormat="1" ht="20.100000000000001" hidden="1" customHeight="1" x14ac:dyDescent="0.2">
      <c r="B105" s="4">
        <f t="shared" ca="1" si="4"/>
        <v>0.53592754391909048</v>
      </c>
      <c r="C105" s="3">
        <v>87</v>
      </c>
      <c r="D105" s="3">
        <f t="shared" ca="1" si="6"/>
        <v>1</v>
      </c>
    </row>
    <row r="106" spans="2:6" s="2" customFormat="1" ht="20.100000000000001" hidden="1" customHeight="1" x14ac:dyDescent="0.2">
      <c r="B106" s="4">
        <f t="shared" ca="1" si="4"/>
        <v>0.1505860772055575</v>
      </c>
      <c r="C106" s="3">
        <v>88</v>
      </c>
      <c r="D106" s="3">
        <f t="shared" ca="1" si="6"/>
        <v>1</v>
      </c>
    </row>
    <row r="107" spans="2:6" s="2" customFormat="1" ht="20.100000000000001" hidden="1" customHeight="1" x14ac:dyDescent="0.2">
      <c r="B107" s="4">
        <f t="shared" ca="1" si="4"/>
        <v>0.79998343618544898</v>
      </c>
      <c r="C107" s="3">
        <v>89</v>
      </c>
      <c r="D107" s="3">
        <f t="shared" ca="1" si="6"/>
        <v>0</v>
      </c>
    </row>
    <row r="108" spans="2:6" s="2" customFormat="1" ht="20.100000000000001" hidden="1" customHeight="1" x14ac:dyDescent="0.2">
      <c r="B108" s="4">
        <f t="shared" ca="1" si="4"/>
        <v>0.37391632275884701</v>
      </c>
      <c r="C108" s="3">
        <v>90</v>
      </c>
      <c r="D108" s="3">
        <f t="shared" ca="1" si="6"/>
        <v>1</v>
      </c>
    </row>
    <row r="109" spans="2:6" s="2" customFormat="1" ht="20.100000000000001" hidden="1" customHeight="1" x14ac:dyDescent="0.2">
      <c r="B109" s="4">
        <f t="shared" ca="1" si="4"/>
        <v>0.34121131990453857</v>
      </c>
      <c r="C109" s="3">
        <v>91</v>
      </c>
      <c r="D109" s="3">
        <f t="shared" ca="1" si="6"/>
        <v>1</v>
      </c>
    </row>
    <row r="110" spans="2:6" s="2" customFormat="1" ht="20.100000000000001" hidden="1" customHeight="1" x14ac:dyDescent="0.2">
      <c r="B110" s="4">
        <f t="shared" ca="1" si="4"/>
        <v>0.80449531034001009</v>
      </c>
      <c r="C110" s="3">
        <v>92</v>
      </c>
      <c r="D110" s="3">
        <f t="shared" ca="1" si="6"/>
        <v>0</v>
      </c>
      <c r="F110" s="1"/>
    </row>
    <row r="111" spans="2:6" s="2" customFormat="1" ht="20.100000000000001" hidden="1" customHeight="1" x14ac:dyDescent="0.2">
      <c r="B111" s="4">
        <f t="shared" ca="1" si="4"/>
        <v>0.63392838969206311</v>
      </c>
      <c r="C111" s="3">
        <v>93</v>
      </c>
      <c r="D111" s="3">
        <f t="shared" ca="1" si="6"/>
        <v>0</v>
      </c>
      <c r="F111" s="1"/>
    </row>
    <row r="112" spans="2:6" s="2" customFormat="1" ht="20.100000000000001" hidden="1" customHeight="1" x14ac:dyDescent="0.2">
      <c r="B112" s="4">
        <f t="shared" ca="1" si="4"/>
        <v>4.4012923038366569E-2</v>
      </c>
      <c r="C112" s="3">
        <v>94</v>
      </c>
      <c r="D112" s="3">
        <f t="shared" ca="1" si="6"/>
        <v>1</v>
      </c>
      <c r="F112" s="1"/>
    </row>
    <row r="113" spans="1:12" s="2" customFormat="1" ht="20.100000000000001" hidden="1" customHeight="1" x14ac:dyDescent="0.2">
      <c r="B113" s="4">
        <f t="shared" ca="1" si="4"/>
        <v>0.57797403797106228</v>
      </c>
      <c r="C113" s="3">
        <v>95</v>
      </c>
      <c r="D113" s="3">
        <f t="shared" ca="1" si="6"/>
        <v>1</v>
      </c>
      <c r="F113" s="1"/>
    </row>
    <row r="114" spans="1:12" s="2" customFormat="1" ht="20.100000000000001" hidden="1" customHeight="1" x14ac:dyDescent="0.2">
      <c r="B114" s="4">
        <f t="shared" ca="1" si="4"/>
        <v>2.0771720556114093E-2</v>
      </c>
      <c r="C114" s="3">
        <v>96</v>
      </c>
      <c r="D114" s="3">
        <f ca="1">IF(B114&lt;$C$9,1,0)</f>
        <v>1</v>
      </c>
    </row>
    <row r="115" spans="1:12" s="2" customFormat="1" ht="20.100000000000001" hidden="1" customHeight="1" x14ac:dyDescent="0.2">
      <c r="B115" s="4">
        <f t="shared" ca="1" si="4"/>
        <v>0.83539791988393064</v>
      </c>
      <c r="C115" s="3">
        <v>97</v>
      </c>
      <c r="D115" s="3">
        <f ca="1">IF(B115&lt;$C$9,1,0)</f>
        <v>0</v>
      </c>
      <c r="F115" s="1"/>
    </row>
    <row r="116" spans="1:12" s="2" customFormat="1" ht="20.100000000000001" hidden="1" customHeight="1" x14ac:dyDescent="0.2">
      <c r="B116" s="4">
        <f t="shared" ca="1" si="4"/>
        <v>0.69999039327796553</v>
      </c>
      <c r="C116" s="3">
        <v>98</v>
      </c>
      <c r="D116" s="3">
        <f ca="1">IF(B116&lt;$C$9,1,0)</f>
        <v>0</v>
      </c>
    </row>
    <row r="117" spans="1:12" s="2" customFormat="1" ht="20.100000000000001" customHeight="1" x14ac:dyDescent="0.2">
      <c r="B117" s="4">
        <f t="shared" ca="1" si="4"/>
        <v>4.0022829721917286E-2</v>
      </c>
      <c r="C117" s="3">
        <v>99</v>
      </c>
      <c r="D117" s="3">
        <f ca="1">IF(B117&lt;$C$9,1,0)</f>
        <v>1</v>
      </c>
    </row>
    <row r="118" spans="1:12" s="2" customFormat="1" ht="20.100000000000001" customHeight="1" x14ac:dyDescent="0.2">
      <c r="B118" s="4">
        <f t="shared" ca="1" si="4"/>
        <v>0.16001374495266907</v>
      </c>
      <c r="C118" s="3">
        <v>100</v>
      </c>
      <c r="D118" s="3">
        <f ca="1">IF(B118&lt;$C$9,1,0)</f>
        <v>1</v>
      </c>
    </row>
    <row r="119" spans="1:12" ht="20.100000000000001" customHeight="1" x14ac:dyDescent="0.2">
      <c r="A119" s="2"/>
      <c r="B119" s="2"/>
      <c r="C119" s="2"/>
      <c r="F119" s="2"/>
      <c r="G119" s="2"/>
      <c r="H119" s="2"/>
      <c r="I119" s="2"/>
      <c r="J119" s="2"/>
      <c r="K119" s="2"/>
      <c r="L119" s="2"/>
    </row>
    <row r="120" spans="1:12" ht="20.100000000000001" hidden="1" customHeight="1" x14ac:dyDescent="0.2">
      <c r="B120" s="16"/>
      <c r="C120" s="16"/>
      <c r="D120" s="16"/>
      <c r="E120" s="16"/>
      <c r="F120" s="16"/>
      <c r="G120" s="16"/>
      <c r="H120" s="16"/>
    </row>
    <row r="121" spans="1:12" ht="20.100000000000001" hidden="1" customHeight="1" x14ac:dyDescent="0.2"/>
    <row r="122" spans="1:12" ht="20.100000000000001" hidden="1" customHeight="1" x14ac:dyDescent="0.2">
      <c r="B122" s="10"/>
    </row>
    <row r="123" spans="1:12" ht="20.100000000000001" hidden="1" customHeight="1" x14ac:dyDescent="0.2"/>
    <row r="124" spans="1:12" ht="20.100000000000001" hidden="1" customHeight="1" x14ac:dyDescent="0.2"/>
    <row r="125" spans="1:12" ht="20.100000000000001" hidden="1" customHeight="1" x14ac:dyDescent="0.2"/>
    <row r="126" spans="1:12" ht="20.100000000000001" hidden="1" customHeight="1" x14ac:dyDescent="0.2"/>
    <row r="127" spans="1:12" ht="20.100000000000001" hidden="1" customHeight="1" x14ac:dyDescent="0.2">
      <c r="C127" s="9"/>
    </row>
    <row r="128" spans="1:12" ht="20.100000000000001" hidden="1" customHeight="1" x14ac:dyDescent="0.2">
      <c r="C128" s="8"/>
    </row>
    <row r="129" spans="1:12" ht="20.100000000000001" hidden="1" customHeight="1" x14ac:dyDescent="0.2"/>
    <row r="130" spans="1:12" ht="20.100000000000001" hidden="1" customHeight="1" x14ac:dyDescent="0.2"/>
    <row r="131" spans="1:12" ht="20.100000000000001" hidden="1" customHeight="1" x14ac:dyDescent="0.2"/>
    <row r="132" spans="1:12" ht="20.100000000000001" hidden="1" customHeight="1" x14ac:dyDescent="0.2"/>
    <row r="133" spans="1:12" ht="20.100000000000001" hidden="1" customHeight="1" x14ac:dyDescent="0.2"/>
    <row r="134" spans="1:12" ht="20.100000000000001" hidden="1" customHeight="1" x14ac:dyDescent="0.2"/>
    <row r="135" spans="1:12" ht="20.100000000000001" hidden="1" customHeight="1" x14ac:dyDescent="0.2"/>
    <row r="136" spans="1:12" ht="20.100000000000001" hidden="1" customHeight="1" x14ac:dyDescent="0.2">
      <c r="B136" s="2"/>
    </row>
    <row r="137" spans="1:12" ht="20.100000000000001" hidden="1" customHeight="1" x14ac:dyDescent="0.2"/>
    <row r="138" spans="1:12" ht="20.100000000000001" hidden="1" customHeight="1" x14ac:dyDescent="0.2"/>
    <row r="139" spans="1:12" s="15" customFormat="1" ht="20.100000000000001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0.100000000000001" hidden="1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20.100000000000001" hidden="1" customHeight="1" x14ac:dyDescent="0.2"/>
    <row r="142" spans="1:12" ht="20.100000000000001" hidden="1" customHeight="1" x14ac:dyDescent="0.2"/>
    <row r="143" spans="1:12" ht="20.100000000000001" hidden="1" customHeight="1" x14ac:dyDescent="0.2"/>
    <row r="144" spans="1:12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  <row r="243" ht="20.100000000000001" hidden="1" customHeight="1" x14ac:dyDescent="0.2"/>
    <row r="244" ht="20.100000000000001" hidden="1" customHeight="1" x14ac:dyDescent="0.2"/>
    <row r="245" ht="20.100000000000001" hidden="1" customHeight="1" x14ac:dyDescent="0.2"/>
    <row r="246" ht="20.100000000000001" hidden="1" customHeight="1" x14ac:dyDescent="0.2"/>
    <row r="247" ht="20.100000000000001" hidden="1" customHeight="1" x14ac:dyDescent="0.2"/>
    <row r="248" ht="20.100000000000001" hidden="1" customHeight="1" x14ac:dyDescent="0.2"/>
    <row r="249" ht="20.100000000000001" hidden="1" customHeight="1" x14ac:dyDescent="0.2"/>
    <row r="250" ht="20.100000000000001" hidden="1" customHeight="1" x14ac:dyDescent="0.2"/>
    <row r="251" ht="20.100000000000001" hidden="1" customHeight="1" x14ac:dyDescent="0.2"/>
    <row r="252" ht="20.100000000000001" hidden="1" customHeight="1" x14ac:dyDescent="0.2"/>
    <row r="253" ht="20.100000000000001" hidden="1" customHeight="1" x14ac:dyDescent="0.2"/>
    <row r="254" ht="20.100000000000001" hidden="1" customHeight="1" x14ac:dyDescent="0.2"/>
    <row r="255" ht="20.100000000000001" hidden="1" customHeight="1" x14ac:dyDescent="0.2"/>
    <row r="256" ht="20.100000000000001" hidden="1" customHeight="1" x14ac:dyDescent="0.2"/>
    <row r="257" ht="20.100000000000001" hidden="1" customHeight="1" x14ac:dyDescent="0.2"/>
    <row r="258" ht="20.100000000000001" hidden="1" customHeight="1" x14ac:dyDescent="0.2"/>
    <row r="259" ht="20.100000000000001" hidden="1" customHeight="1" x14ac:dyDescent="0.2"/>
    <row r="260" ht="20.100000000000001" hidden="1" customHeight="1" x14ac:dyDescent="0.2"/>
    <row r="261" ht="20.100000000000001" hidden="1" customHeight="1" x14ac:dyDescent="0.2"/>
    <row r="262" ht="20.100000000000001" hidden="1" customHeight="1" x14ac:dyDescent="0.2"/>
    <row r="263" ht="20.100000000000001" hidden="1" customHeight="1" x14ac:dyDescent="0.2"/>
    <row r="264" ht="20.100000000000001" hidden="1" customHeight="1" x14ac:dyDescent="0.2"/>
    <row r="265" ht="20.100000000000001" hidden="1" customHeight="1" x14ac:dyDescent="0.2"/>
    <row r="266" ht="20.100000000000001" hidden="1" customHeight="1" x14ac:dyDescent="0.2"/>
    <row r="267" ht="20.100000000000001" hidden="1" customHeight="1" x14ac:dyDescent="0.2"/>
    <row r="268" ht="20.100000000000001" hidden="1" customHeight="1" x14ac:dyDescent="0.2"/>
    <row r="269" ht="20.100000000000001" hidden="1" customHeight="1" x14ac:dyDescent="0.2"/>
    <row r="270" ht="20.100000000000001" hidden="1" customHeight="1" x14ac:dyDescent="0.2"/>
    <row r="271" ht="20.100000000000001" hidden="1" customHeight="1" x14ac:dyDescent="0.2"/>
    <row r="272" ht="20.100000000000001" hidden="1" customHeight="1" x14ac:dyDescent="0.2"/>
    <row r="273" ht="20.100000000000001" hidden="1" customHeight="1" x14ac:dyDescent="0.2"/>
    <row r="274" ht="20.100000000000001" hidden="1" customHeight="1" x14ac:dyDescent="0.2"/>
    <row r="275" ht="20.100000000000001" hidden="1" customHeight="1" x14ac:dyDescent="0.2"/>
    <row r="276" ht="20.100000000000001" hidden="1" customHeight="1" x14ac:dyDescent="0.2"/>
    <row r="277" ht="20.100000000000001" hidden="1" customHeight="1" x14ac:dyDescent="0.2"/>
    <row r="278" ht="20.100000000000001" hidden="1" customHeight="1" x14ac:dyDescent="0.2"/>
    <row r="279" ht="20.100000000000001" hidden="1" customHeight="1" x14ac:dyDescent="0.2"/>
    <row r="280" ht="20.100000000000001" hidden="1" customHeight="1" x14ac:dyDescent="0.2"/>
    <row r="281" ht="20.100000000000001" hidden="1" customHeight="1" x14ac:dyDescent="0.2"/>
    <row r="282" ht="20.100000000000001" hidden="1" customHeight="1" x14ac:dyDescent="0.2"/>
    <row r="283" ht="20.100000000000001" hidden="1" customHeight="1" x14ac:dyDescent="0.2"/>
    <row r="284" ht="20.100000000000001" hidden="1" customHeight="1" x14ac:dyDescent="0.2"/>
    <row r="285" ht="20.100000000000001" hidden="1" customHeight="1" x14ac:dyDescent="0.2"/>
    <row r="286" ht="20.100000000000001" hidden="1" customHeight="1" x14ac:dyDescent="0.2"/>
    <row r="287" ht="20.100000000000001" hidden="1" customHeight="1" x14ac:dyDescent="0.2"/>
    <row r="288" ht="20.100000000000001" hidden="1" customHeight="1" x14ac:dyDescent="0.2"/>
    <row r="289" ht="20.100000000000001" hidden="1" customHeight="1" x14ac:dyDescent="0.2"/>
    <row r="290" ht="20.100000000000001" hidden="1" customHeight="1" x14ac:dyDescent="0.2"/>
    <row r="291" ht="20.100000000000001" hidden="1" customHeight="1" x14ac:dyDescent="0.2"/>
    <row r="292" ht="20.100000000000001" hidden="1" customHeight="1" x14ac:dyDescent="0.2"/>
    <row r="293" ht="20.100000000000001" hidden="1" customHeight="1" x14ac:dyDescent="0.2"/>
    <row r="294" ht="20.100000000000001" hidden="1" customHeight="1" x14ac:dyDescent="0.2"/>
    <row r="295" ht="20.100000000000001" hidden="1" customHeight="1" x14ac:dyDescent="0.2"/>
    <row r="296" ht="20.100000000000001" hidden="1" customHeight="1" x14ac:dyDescent="0.2"/>
    <row r="297" ht="20.100000000000001" hidden="1" customHeight="1" x14ac:dyDescent="0.2"/>
    <row r="298" ht="20.100000000000001" hidden="1" customHeight="1" x14ac:dyDescent="0.2"/>
    <row r="299" ht="20.100000000000001" hidden="1" customHeight="1" x14ac:dyDescent="0.2"/>
    <row r="300" ht="20.100000000000001" hidden="1" customHeight="1" x14ac:dyDescent="0.2"/>
    <row r="301" ht="20.100000000000001" hidden="1" customHeight="1" x14ac:dyDescent="0.2"/>
    <row r="302" ht="20.100000000000001" hidden="1" customHeight="1" x14ac:dyDescent="0.2"/>
    <row r="303" ht="20.100000000000001" hidden="1" customHeight="1" x14ac:dyDescent="0.2"/>
    <row r="304" ht="20.100000000000001" hidden="1" customHeight="1" x14ac:dyDescent="0.2"/>
    <row r="305" ht="20.100000000000001" hidden="1" customHeight="1" x14ac:dyDescent="0.2"/>
    <row r="306" ht="20.100000000000001" hidden="1" customHeight="1" x14ac:dyDescent="0.2"/>
    <row r="307" ht="20.100000000000001" hidden="1" customHeight="1" x14ac:dyDescent="0.2"/>
    <row r="308" ht="20.100000000000001" hidden="1" customHeight="1" x14ac:dyDescent="0.2"/>
    <row r="309" ht="20.100000000000001" hidden="1" customHeight="1" x14ac:dyDescent="0.2"/>
    <row r="310" ht="20.100000000000001" hidden="1" customHeight="1" x14ac:dyDescent="0.2"/>
    <row r="311" ht="20.100000000000001" hidden="1" customHeight="1" x14ac:dyDescent="0.2"/>
    <row r="312" ht="20.100000000000001" hidden="1" customHeight="1" x14ac:dyDescent="0.2"/>
    <row r="313" ht="20.100000000000001" hidden="1" customHeight="1" x14ac:dyDescent="0.2"/>
    <row r="314" ht="20.100000000000001" hidden="1" customHeight="1" x14ac:dyDescent="0.2"/>
    <row r="315" ht="20.100000000000001" hidden="1" customHeight="1" x14ac:dyDescent="0.2"/>
    <row r="316" ht="20.100000000000001" hidden="1" customHeight="1" x14ac:dyDescent="0.2"/>
    <row r="317" ht="20.100000000000001" hidden="1" customHeight="1" x14ac:dyDescent="0.2"/>
    <row r="318" ht="20.100000000000001" hidden="1" customHeight="1" x14ac:dyDescent="0.2"/>
    <row r="319" ht="20.100000000000001" hidden="1" customHeight="1" x14ac:dyDescent="0.2"/>
    <row r="320" ht="20.100000000000001" hidden="1" customHeight="1" x14ac:dyDescent="0.2"/>
    <row r="321" ht="20.100000000000001" hidden="1" customHeight="1" x14ac:dyDescent="0.2"/>
    <row r="322" ht="20.100000000000001" hidden="1" customHeight="1" x14ac:dyDescent="0.2"/>
    <row r="323" ht="20.100000000000001" hidden="1" customHeight="1" x14ac:dyDescent="0.2"/>
    <row r="324" ht="20.100000000000001" hidden="1" customHeight="1" x14ac:dyDescent="0.2"/>
    <row r="325" ht="20.100000000000001" hidden="1" customHeight="1" x14ac:dyDescent="0.2"/>
    <row r="326" ht="20.100000000000001" hidden="1" customHeight="1" x14ac:dyDescent="0.2"/>
    <row r="327" ht="20.100000000000001" hidden="1" customHeight="1" x14ac:dyDescent="0.2"/>
    <row r="328" ht="20.100000000000001" hidden="1" customHeight="1" x14ac:dyDescent="0.2"/>
    <row r="329" ht="20.100000000000001" hidden="1" customHeight="1" x14ac:dyDescent="0.2"/>
    <row r="330" ht="20.100000000000001" hidden="1" customHeight="1" x14ac:dyDescent="0.2"/>
    <row r="331" ht="20.100000000000001" hidden="1" customHeight="1" x14ac:dyDescent="0.2"/>
    <row r="332" ht="20.100000000000001" hidden="1" customHeight="1" x14ac:dyDescent="0.2"/>
    <row r="333" ht="20.100000000000001" hidden="1" customHeight="1" x14ac:dyDescent="0.2"/>
    <row r="334" ht="20.100000000000001" hidden="1" customHeight="1" x14ac:dyDescent="0.2"/>
    <row r="335" ht="20.100000000000001" hidden="1" customHeight="1" x14ac:dyDescent="0.2"/>
    <row r="336" ht="20.100000000000001" hidden="1" customHeight="1" x14ac:dyDescent="0.2"/>
    <row r="337" ht="20.100000000000001" hidden="1" customHeight="1" x14ac:dyDescent="0.2"/>
    <row r="338" ht="20.100000000000001" hidden="1" customHeight="1" x14ac:dyDescent="0.2"/>
    <row r="339" ht="20.100000000000001" hidden="1" customHeight="1" x14ac:dyDescent="0.2"/>
    <row r="340" ht="20.100000000000001" hidden="1" customHeight="1" x14ac:dyDescent="0.2"/>
    <row r="341" ht="20.100000000000001" hidden="1" customHeight="1" x14ac:dyDescent="0.2"/>
    <row r="342" ht="20.100000000000001" hidden="1" customHeight="1" x14ac:dyDescent="0.2"/>
    <row r="343" ht="20.100000000000001" hidden="1" customHeight="1" x14ac:dyDescent="0.2"/>
    <row r="344" ht="20.100000000000001" hidden="1" customHeight="1" x14ac:dyDescent="0.2"/>
    <row r="345" ht="20.100000000000001" hidden="1" customHeight="1" x14ac:dyDescent="0.2"/>
    <row r="346" ht="20.100000000000001" hidden="1" customHeight="1" x14ac:dyDescent="0.2"/>
    <row r="347" ht="20.100000000000001" hidden="1" customHeight="1" x14ac:dyDescent="0.2"/>
    <row r="348" ht="20.100000000000001" hidden="1" customHeight="1" x14ac:dyDescent="0.2"/>
    <row r="349" ht="20.100000000000001" hidden="1" customHeight="1" x14ac:dyDescent="0.2"/>
    <row r="350" ht="20.100000000000001" hidden="1" customHeight="1" x14ac:dyDescent="0.2"/>
    <row r="351" ht="20.100000000000001" hidden="1" customHeight="1" x14ac:dyDescent="0.2"/>
    <row r="352" ht="20.100000000000001" hidden="1" customHeight="1" x14ac:dyDescent="0.2"/>
    <row r="353" ht="20.100000000000001" hidden="1" customHeight="1" x14ac:dyDescent="0.2"/>
    <row r="354" ht="20.100000000000001" hidden="1" customHeight="1" x14ac:dyDescent="0.2"/>
    <row r="355" ht="20.100000000000001" hidden="1" customHeight="1" x14ac:dyDescent="0.2"/>
    <row r="356" ht="20.100000000000001" hidden="1" customHeight="1" x14ac:dyDescent="0.2"/>
    <row r="357" ht="20.100000000000001" hidden="1" customHeight="1" x14ac:dyDescent="0.2"/>
    <row r="358" ht="20.100000000000001" hidden="1" customHeight="1" x14ac:dyDescent="0.2"/>
    <row r="359" ht="20.100000000000001" hidden="1" customHeight="1" x14ac:dyDescent="0.2"/>
    <row r="360" ht="20.100000000000001" hidden="1" customHeight="1" x14ac:dyDescent="0.2"/>
    <row r="361" ht="20.100000000000001" hidden="1" customHeight="1" x14ac:dyDescent="0.2"/>
    <row r="362" ht="20.100000000000001" hidden="1" customHeight="1" x14ac:dyDescent="0.2"/>
    <row r="363" ht="20.100000000000001" hidden="1" customHeight="1" x14ac:dyDescent="0.2"/>
    <row r="364" ht="20.100000000000001" hidden="1" customHeight="1" x14ac:dyDescent="0.2"/>
    <row r="365" ht="20.100000000000001" hidden="1" customHeight="1" x14ac:dyDescent="0.2"/>
    <row r="366" ht="20.100000000000001" hidden="1" customHeight="1" x14ac:dyDescent="0.2"/>
    <row r="367" ht="20.100000000000001" hidden="1" customHeight="1" x14ac:dyDescent="0.2"/>
    <row r="368" ht="20.100000000000001" hidden="1" customHeight="1" x14ac:dyDescent="0.2"/>
    <row r="369" ht="20.100000000000001" hidden="1" customHeight="1" x14ac:dyDescent="0.2"/>
    <row r="370" ht="20.100000000000001" hidden="1" customHeight="1" x14ac:dyDescent="0.2"/>
    <row r="371" ht="20.100000000000001" hidden="1" customHeight="1" x14ac:dyDescent="0.2"/>
    <row r="372" ht="20.100000000000001" hidden="1" customHeight="1" x14ac:dyDescent="0.2"/>
    <row r="373" ht="20.100000000000001" hidden="1" customHeight="1" x14ac:dyDescent="0.2"/>
    <row r="374" ht="20.100000000000001" hidden="1" customHeight="1" x14ac:dyDescent="0.2"/>
    <row r="375" ht="20.100000000000001" hidden="1" customHeight="1" x14ac:dyDescent="0.2"/>
    <row r="376" ht="20.100000000000001" hidden="1" customHeight="1" x14ac:dyDescent="0.2"/>
    <row r="377" ht="20.100000000000001" hidden="1" customHeight="1" x14ac:dyDescent="0.2"/>
    <row r="378" ht="20.100000000000001" hidden="1" customHeight="1" x14ac:dyDescent="0.2"/>
    <row r="379" ht="20.100000000000001" hidden="1" customHeight="1" x14ac:dyDescent="0.2"/>
    <row r="380" ht="20.100000000000001" hidden="1" customHeight="1" x14ac:dyDescent="0.2"/>
    <row r="381" ht="20.100000000000001" hidden="1" customHeight="1" x14ac:dyDescent="0.2"/>
    <row r="382" ht="20.100000000000001" hidden="1" customHeight="1" x14ac:dyDescent="0.2"/>
    <row r="383" ht="20.100000000000001" hidden="1" customHeight="1" x14ac:dyDescent="0.2"/>
    <row r="384" ht="20.100000000000001" hidden="1" customHeight="1" x14ac:dyDescent="0.2"/>
    <row r="385" ht="20.100000000000001" hidden="1" customHeight="1" x14ac:dyDescent="0.2"/>
    <row r="386" ht="20.100000000000001" hidden="1" customHeight="1" x14ac:dyDescent="0.2"/>
    <row r="387" ht="20.100000000000001" hidden="1" customHeight="1" x14ac:dyDescent="0.2"/>
    <row r="388" ht="20.100000000000001" hidden="1" customHeight="1" x14ac:dyDescent="0.2"/>
    <row r="389" ht="20.100000000000001" hidden="1" customHeight="1" x14ac:dyDescent="0.2"/>
    <row r="390" ht="20.100000000000001" hidden="1" customHeight="1" x14ac:dyDescent="0.2"/>
    <row r="391" ht="20.100000000000001" hidden="1" customHeight="1" x14ac:dyDescent="0.2"/>
    <row r="392" ht="20.100000000000001" hidden="1" customHeight="1" x14ac:dyDescent="0.2"/>
    <row r="393" ht="20.100000000000001" hidden="1" customHeight="1" x14ac:dyDescent="0.2"/>
    <row r="394" ht="20.100000000000001" hidden="1" customHeight="1" x14ac:dyDescent="0.2"/>
    <row r="395" ht="20.100000000000001" hidden="1" customHeight="1" x14ac:dyDescent="0.2"/>
    <row r="396" ht="20.100000000000001" hidden="1" customHeight="1" x14ac:dyDescent="0.2"/>
    <row r="397" ht="20.100000000000001" hidden="1" customHeight="1" x14ac:dyDescent="0.2"/>
    <row r="398" ht="20.100000000000001" hidden="1" customHeight="1" x14ac:dyDescent="0.2"/>
    <row r="399" ht="20.100000000000001" hidden="1" customHeight="1" x14ac:dyDescent="0.2"/>
    <row r="400" ht="20.100000000000001" hidden="1" customHeight="1" x14ac:dyDescent="0.2"/>
    <row r="401" ht="20.100000000000001" hidden="1" customHeight="1" x14ac:dyDescent="0.2"/>
    <row r="402" ht="20.100000000000001" hidden="1" customHeight="1" x14ac:dyDescent="0.2"/>
    <row r="403" ht="20.100000000000001" hidden="1" customHeight="1" x14ac:dyDescent="0.2"/>
    <row r="404" ht="20.100000000000001" hidden="1" customHeight="1" x14ac:dyDescent="0.2"/>
    <row r="405" ht="20.100000000000001" hidden="1" customHeight="1" x14ac:dyDescent="0.2"/>
    <row r="406" ht="20.100000000000001" hidden="1" customHeight="1" x14ac:dyDescent="0.2"/>
    <row r="407" ht="20.100000000000001" hidden="1" customHeight="1" x14ac:dyDescent="0.2"/>
    <row r="408" ht="20.100000000000001" hidden="1" customHeight="1" x14ac:dyDescent="0.2"/>
    <row r="409" ht="20.100000000000001" hidden="1" customHeight="1" x14ac:dyDescent="0.2"/>
    <row r="410" ht="20.100000000000001" hidden="1" customHeight="1" x14ac:dyDescent="0.2"/>
    <row r="411" ht="20.100000000000001" hidden="1" customHeight="1" x14ac:dyDescent="0.2"/>
    <row r="412" ht="20.100000000000001" hidden="1" customHeight="1" x14ac:dyDescent="0.2"/>
    <row r="413" ht="20.100000000000001" hidden="1" customHeight="1" x14ac:dyDescent="0.2"/>
    <row r="414" ht="20.100000000000001" hidden="1" customHeight="1" x14ac:dyDescent="0.2"/>
    <row r="415" ht="20.100000000000001" hidden="1" customHeight="1" x14ac:dyDescent="0.2"/>
    <row r="416" ht="20.100000000000001" hidden="1" customHeight="1" x14ac:dyDescent="0.2"/>
    <row r="417" ht="20.100000000000001" hidden="1" customHeight="1" x14ac:dyDescent="0.2"/>
    <row r="418" ht="20.100000000000001" hidden="1" customHeight="1" x14ac:dyDescent="0.2"/>
    <row r="419" ht="20.100000000000001" hidden="1" customHeight="1" x14ac:dyDescent="0.2"/>
    <row r="420" ht="20.100000000000001" hidden="1" customHeight="1" x14ac:dyDescent="0.2"/>
    <row r="421" ht="20.100000000000001" hidden="1" customHeight="1" x14ac:dyDescent="0.2"/>
    <row r="422" ht="20.100000000000001" hidden="1" customHeight="1" x14ac:dyDescent="0.2"/>
    <row r="423" ht="20.100000000000001" hidden="1" customHeight="1" x14ac:dyDescent="0.2"/>
    <row r="424" ht="20.100000000000001" hidden="1" customHeight="1" x14ac:dyDescent="0.2"/>
    <row r="425" ht="20.100000000000001" hidden="1" customHeight="1" x14ac:dyDescent="0.2"/>
    <row r="426" ht="20.100000000000001" hidden="1" customHeight="1" x14ac:dyDescent="0.2"/>
    <row r="427" ht="20.100000000000001" hidden="1" customHeight="1" x14ac:dyDescent="0.2"/>
    <row r="428" ht="20.100000000000001" hidden="1" customHeight="1" x14ac:dyDescent="0.2"/>
    <row r="429" ht="20.100000000000001" hidden="1" customHeight="1" x14ac:dyDescent="0.2"/>
    <row r="430" ht="20.100000000000001" hidden="1" customHeight="1" x14ac:dyDescent="0.2"/>
    <row r="431" ht="20.100000000000001" hidden="1" customHeight="1" x14ac:dyDescent="0.2"/>
    <row r="432" ht="20.100000000000001" hidden="1" customHeight="1" x14ac:dyDescent="0.2"/>
    <row r="433" ht="20.100000000000001" hidden="1" customHeight="1" x14ac:dyDescent="0.2"/>
    <row r="434" ht="20.100000000000001" hidden="1" customHeight="1" x14ac:dyDescent="0.2"/>
    <row r="435" ht="20.100000000000001" hidden="1" customHeight="1" x14ac:dyDescent="0.2"/>
    <row r="436" ht="20.100000000000001" hidden="1" customHeight="1" x14ac:dyDescent="0.2"/>
    <row r="437" ht="20.100000000000001" hidden="1" customHeight="1" x14ac:dyDescent="0.2"/>
    <row r="438" ht="20.100000000000001" hidden="1" customHeight="1" x14ac:dyDescent="0.2"/>
    <row r="439" ht="20.100000000000001" hidden="1" customHeight="1" x14ac:dyDescent="0.2"/>
    <row r="440" ht="20.100000000000001" hidden="1" customHeight="1" x14ac:dyDescent="0.2"/>
    <row r="441" ht="20.100000000000001" hidden="1" customHeight="1" x14ac:dyDescent="0.2"/>
    <row r="442" ht="20.100000000000001" hidden="1" customHeight="1" x14ac:dyDescent="0.2"/>
    <row r="443" ht="20.100000000000001" hidden="1" customHeight="1" x14ac:dyDescent="0.2"/>
    <row r="444" ht="20.100000000000001" hidden="1" customHeight="1" x14ac:dyDescent="0.2"/>
    <row r="445" ht="20.100000000000001" hidden="1" customHeight="1" x14ac:dyDescent="0.2"/>
    <row r="446" ht="20.100000000000001" hidden="1" customHeight="1" x14ac:dyDescent="0.2"/>
    <row r="447" ht="20.100000000000001" hidden="1" customHeight="1" x14ac:dyDescent="0.2"/>
    <row r="448" ht="20.100000000000001" hidden="1" customHeight="1" x14ac:dyDescent="0.2"/>
    <row r="449" ht="20.100000000000001" hidden="1" customHeight="1" x14ac:dyDescent="0.2"/>
    <row r="450" ht="20.100000000000001" hidden="1" customHeight="1" x14ac:dyDescent="0.2"/>
    <row r="451" ht="20.100000000000001" hidden="1" customHeight="1" x14ac:dyDescent="0.2"/>
    <row r="452" ht="20.100000000000001" hidden="1" customHeight="1" x14ac:dyDescent="0.2"/>
    <row r="453" ht="20.100000000000001" hidden="1" customHeight="1" x14ac:dyDescent="0.2"/>
    <row r="454" ht="20.100000000000001" hidden="1" customHeight="1" x14ac:dyDescent="0.2"/>
    <row r="455" ht="20.100000000000001" hidden="1" customHeight="1" x14ac:dyDescent="0.2"/>
    <row r="456" ht="20.100000000000001" hidden="1" customHeight="1" x14ac:dyDescent="0.2"/>
    <row r="457" ht="20.100000000000001" hidden="1" customHeight="1" x14ac:dyDescent="0.2"/>
    <row r="458" ht="20.100000000000001" hidden="1" customHeight="1" x14ac:dyDescent="0.2"/>
    <row r="459" ht="20.100000000000001" hidden="1" customHeight="1" x14ac:dyDescent="0.2"/>
    <row r="460" ht="20.100000000000001" hidden="1" customHeight="1" x14ac:dyDescent="0.2"/>
    <row r="461" ht="20.100000000000001" hidden="1" customHeight="1" x14ac:dyDescent="0.2"/>
    <row r="462" ht="20.100000000000001" hidden="1" customHeight="1" x14ac:dyDescent="0.2"/>
    <row r="463" ht="20.100000000000001" hidden="1" customHeight="1" x14ac:dyDescent="0.2"/>
    <row r="464" ht="20.100000000000001" hidden="1" customHeight="1" x14ac:dyDescent="0.2"/>
    <row r="465" ht="20.100000000000001" hidden="1" customHeight="1" x14ac:dyDescent="0.2"/>
    <row r="466" ht="20.100000000000001" hidden="1" customHeight="1" x14ac:dyDescent="0.2"/>
    <row r="467" ht="20.100000000000001" hidden="1" customHeight="1" x14ac:dyDescent="0.2"/>
    <row r="468" ht="20.100000000000001" hidden="1" customHeight="1" x14ac:dyDescent="0.2"/>
    <row r="469" ht="20.100000000000001" hidden="1" customHeight="1" x14ac:dyDescent="0.2"/>
    <row r="470" ht="20.100000000000001" hidden="1" customHeight="1" x14ac:dyDescent="0.2"/>
    <row r="471" ht="20.100000000000001" hidden="1" customHeight="1" x14ac:dyDescent="0.2"/>
    <row r="472" ht="20.100000000000001" hidden="1" customHeight="1" x14ac:dyDescent="0.2"/>
    <row r="473" ht="20.100000000000001" hidden="1" customHeight="1" x14ac:dyDescent="0.2"/>
    <row r="474" ht="20.100000000000001" hidden="1" customHeight="1" x14ac:dyDescent="0.2"/>
    <row r="475" ht="20.100000000000001" hidden="1" customHeight="1" x14ac:dyDescent="0.2"/>
    <row r="476" ht="20.100000000000001" hidden="1" customHeight="1" x14ac:dyDescent="0.2"/>
    <row r="477" ht="20.100000000000001" hidden="1" customHeight="1" x14ac:dyDescent="0.2"/>
    <row r="478" ht="20.100000000000001" hidden="1" customHeight="1" x14ac:dyDescent="0.2"/>
    <row r="479" ht="20.100000000000001" hidden="1" customHeight="1" x14ac:dyDescent="0.2"/>
    <row r="480" ht="20.100000000000001" hidden="1" customHeight="1" x14ac:dyDescent="0.2"/>
    <row r="481" ht="20.100000000000001" hidden="1" customHeight="1" x14ac:dyDescent="0.2"/>
    <row r="482" ht="20.100000000000001" hidden="1" customHeight="1" x14ac:dyDescent="0.2"/>
    <row r="483" ht="20.100000000000001" hidden="1" customHeight="1" x14ac:dyDescent="0.2"/>
    <row r="484" ht="20.100000000000001" hidden="1" customHeight="1" x14ac:dyDescent="0.2"/>
    <row r="485" ht="20.100000000000001" hidden="1" customHeight="1" x14ac:dyDescent="0.2"/>
    <row r="486" ht="20.100000000000001" hidden="1" customHeight="1" x14ac:dyDescent="0.2"/>
    <row r="487" ht="20.100000000000001" hidden="1" customHeight="1" x14ac:dyDescent="0.2"/>
    <row r="488" ht="20.100000000000001" hidden="1" customHeight="1" x14ac:dyDescent="0.2"/>
    <row r="489" ht="20.100000000000001" hidden="1" customHeight="1" x14ac:dyDescent="0.2"/>
    <row r="490" ht="20.100000000000001" hidden="1" customHeight="1" x14ac:dyDescent="0.2"/>
    <row r="491" ht="20.100000000000001" hidden="1" customHeight="1" x14ac:dyDescent="0.2"/>
    <row r="492" ht="20.100000000000001" hidden="1" customHeight="1" x14ac:dyDescent="0.2"/>
    <row r="493" ht="20.100000000000001" hidden="1" customHeight="1" x14ac:dyDescent="0.2"/>
    <row r="494" ht="20.100000000000001" hidden="1" customHeight="1" x14ac:dyDescent="0.2"/>
    <row r="495" ht="20.100000000000001" hidden="1" customHeight="1" x14ac:dyDescent="0.2"/>
    <row r="496" ht="20.100000000000001" hidden="1" customHeight="1" x14ac:dyDescent="0.2"/>
    <row r="497" ht="20.100000000000001" hidden="1" customHeight="1" x14ac:dyDescent="0.2"/>
    <row r="498" ht="20.100000000000001" hidden="1" customHeight="1" x14ac:dyDescent="0.2"/>
    <row r="499" ht="20.100000000000001" hidden="1" customHeight="1" x14ac:dyDescent="0.2"/>
    <row r="500" ht="20.100000000000001" hidden="1" customHeight="1" x14ac:dyDescent="0.2"/>
    <row r="501" ht="20.100000000000001" hidden="1" customHeight="1" x14ac:dyDescent="0.2"/>
    <row r="502" ht="20.100000000000001" hidden="1" customHeight="1" x14ac:dyDescent="0.2"/>
    <row r="503" ht="20.100000000000001" hidden="1" customHeight="1" x14ac:dyDescent="0.2"/>
    <row r="504" ht="20.100000000000001" hidden="1" customHeight="1" x14ac:dyDescent="0.2"/>
    <row r="505" ht="20.100000000000001" hidden="1" customHeight="1" x14ac:dyDescent="0.2"/>
    <row r="506" ht="20.100000000000001" hidden="1" customHeight="1" x14ac:dyDescent="0.2"/>
    <row r="507" ht="20.100000000000001" hidden="1" customHeight="1" x14ac:dyDescent="0.2"/>
    <row r="508" ht="20.100000000000001" hidden="1" customHeight="1" x14ac:dyDescent="0.2"/>
    <row r="509" ht="20.100000000000001" hidden="1" customHeight="1" x14ac:dyDescent="0.2"/>
    <row r="510" ht="20.100000000000001" hidden="1" customHeight="1" x14ac:dyDescent="0.2"/>
    <row r="511" ht="20.100000000000001" hidden="1" customHeight="1" x14ac:dyDescent="0.2"/>
    <row r="512" ht="20.100000000000001" hidden="1" customHeight="1" x14ac:dyDescent="0.2"/>
    <row r="513" ht="20.100000000000001" hidden="1" customHeight="1" x14ac:dyDescent="0.2"/>
    <row r="514" ht="20.100000000000001" hidden="1" customHeight="1" x14ac:dyDescent="0.2"/>
    <row r="515" ht="20.100000000000001" hidden="1" customHeight="1" x14ac:dyDescent="0.2"/>
    <row r="516" ht="20.100000000000001" hidden="1" customHeight="1" x14ac:dyDescent="0.2"/>
    <row r="517" ht="20.100000000000001" hidden="1" customHeight="1" x14ac:dyDescent="0.2"/>
    <row r="518" ht="20.100000000000001" hidden="1" customHeight="1" x14ac:dyDescent="0.2"/>
    <row r="519" ht="20.100000000000001" hidden="1" customHeight="1" x14ac:dyDescent="0.2"/>
    <row r="520" ht="20.100000000000001" hidden="1" customHeight="1" x14ac:dyDescent="0.2"/>
    <row r="521" ht="20.100000000000001" hidden="1" customHeight="1" x14ac:dyDescent="0.2"/>
    <row r="522" ht="20.100000000000001" hidden="1" customHeight="1" x14ac:dyDescent="0.2"/>
    <row r="523" ht="20.100000000000001" hidden="1" customHeight="1" x14ac:dyDescent="0.2"/>
    <row r="524" ht="20.100000000000001" hidden="1" customHeight="1" x14ac:dyDescent="0.2"/>
    <row r="525" ht="20.100000000000001" hidden="1" customHeight="1" x14ac:dyDescent="0.2"/>
    <row r="526" ht="20.100000000000001" hidden="1" customHeight="1" x14ac:dyDescent="0.2"/>
    <row r="527" ht="20.100000000000001" hidden="1" customHeight="1" x14ac:dyDescent="0.2"/>
    <row r="528" ht="20.100000000000001" hidden="1" customHeight="1" x14ac:dyDescent="0.2"/>
    <row r="529" ht="20.100000000000001" hidden="1" customHeight="1" x14ac:dyDescent="0.2"/>
    <row r="530" ht="20.100000000000001" hidden="1" customHeight="1" x14ac:dyDescent="0.2"/>
    <row r="531" ht="20.100000000000001" hidden="1" customHeight="1" x14ac:dyDescent="0.2"/>
    <row r="532" ht="20.100000000000001" hidden="1" customHeight="1" x14ac:dyDescent="0.2"/>
    <row r="533" ht="20.100000000000001" hidden="1" customHeight="1" x14ac:dyDescent="0.2"/>
    <row r="534" ht="20.100000000000001" hidden="1" customHeight="1" x14ac:dyDescent="0.2"/>
    <row r="535" ht="20.100000000000001" hidden="1" customHeight="1" x14ac:dyDescent="0.2"/>
    <row r="536" ht="20.100000000000001" hidden="1" customHeight="1" x14ac:dyDescent="0.2"/>
    <row r="537" ht="20.100000000000001" hidden="1" customHeight="1" x14ac:dyDescent="0.2"/>
    <row r="538" ht="20.100000000000001" hidden="1" customHeight="1" x14ac:dyDescent="0.2"/>
    <row r="539" ht="20.100000000000001" hidden="1" customHeight="1" x14ac:dyDescent="0.2"/>
    <row r="540" ht="20.100000000000001" hidden="1" customHeight="1" x14ac:dyDescent="0.2"/>
    <row r="541" ht="20.100000000000001" hidden="1" customHeight="1" x14ac:dyDescent="0.2"/>
    <row r="542" ht="20.100000000000001" hidden="1" customHeight="1" x14ac:dyDescent="0.2"/>
    <row r="543" ht="20.100000000000001" hidden="1" customHeight="1" x14ac:dyDescent="0.2"/>
    <row r="544" ht="20.100000000000001" hidden="1" customHeight="1" x14ac:dyDescent="0.2"/>
    <row r="545" ht="20.100000000000001" hidden="1" customHeight="1" x14ac:dyDescent="0.2"/>
    <row r="546" ht="20.100000000000001" hidden="1" customHeight="1" x14ac:dyDescent="0.2"/>
    <row r="547" ht="20.100000000000001" hidden="1" customHeight="1" x14ac:dyDescent="0.2"/>
    <row r="548" ht="20.100000000000001" hidden="1" customHeight="1" x14ac:dyDescent="0.2"/>
    <row r="549" ht="20.100000000000001" hidden="1" customHeight="1" x14ac:dyDescent="0.2"/>
    <row r="550" ht="20.100000000000001" hidden="1" customHeight="1" x14ac:dyDescent="0.2"/>
    <row r="551" ht="20.100000000000001" hidden="1" customHeight="1" x14ac:dyDescent="0.2"/>
    <row r="552" ht="20.100000000000001" hidden="1" customHeight="1" x14ac:dyDescent="0.2"/>
    <row r="553" ht="20.100000000000001" hidden="1" customHeight="1" x14ac:dyDescent="0.2"/>
    <row r="554" ht="20.100000000000001" hidden="1" customHeight="1" x14ac:dyDescent="0.2"/>
    <row r="555" ht="20.100000000000001" hidden="1" customHeight="1" x14ac:dyDescent="0.2"/>
    <row r="556" ht="20.100000000000001" hidden="1" customHeight="1" x14ac:dyDescent="0.2"/>
    <row r="557" ht="20.100000000000001" hidden="1" customHeight="1" x14ac:dyDescent="0.2"/>
    <row r="558" ht="20.100000000000001" hidden="1" customHeight="1" x14ac:dyDescent="0.2"/>
    <row r="559" ht="20.100000000000001" hidden="1" customHeight="1" x14ac:dyDescent="0.2"/>
    <row r="560" ht="20.100000000000001" hidden="1" customHeight="1" x14ac:dyDescent="0.2"/>
    <row r="561" ht="20.100000000000001" hidden="1" customHeight="1" x14ac:dyDescent="0.2"/>
    <row r="562" ht="20.100000000000001" hidden="1" customHeight="1" x14ac:dyDescent="0.2"/>
    <row r="563" ht="20.100000000000001" hidden="1" customHeight="1" x14ac:dyDescent="0.2"/>
    <row r="564" ht="20.100000000000001" hidden="1" customHeight="1" x14ac:dyDescent="0.2"/>
    <row r="565" ht="20.100000000000001" hidden="1" customHeight="1" x14ac:dyDescent="0.2"/>
    <row r="566" ht="20.100000000000001" hidden="1" customHeight="1" x14ac:dyDescent="0.2"/>
    <row r="567" ht="20.100000000000001" hidden="1" customHeight="1" x14ac:dyDescent="0.2"/>
    <row r="568" ht="20.100000000000001" hidden="1" customHeight="1" x14ac:dyDescent="0.2"/>
    <row r="569" ht="20.100000000000001" hidden="1" customHeight="1" x14ac:dyDescent="0.2"/>
    <row r="570" ht="20.100000000000001" hidden="1" customHeight="1" x14ac:dyDescent="0.2"/>
    <row r="571" ht="20.100000000000001" hidden="1" customHeight="1" x14ac:dyDescent="0.2"/>
    <row r="572" ht="20.100000000000001" hidden="1" customHeight="1" x14ac:dyDescent="0.2"/>
    <row r="573" ht="20.100000000000001" hidden="1" customHeight="1" x14ac:dyDescent="0.2"/>
    <row r="574" ht="20.100000000000001" hidden="1" customHeight="1" x14ac:dyDescent="0.2"/>
    <row r="575" ht="20.100000000000001" hidden="1" customHeight="1" x14ac:dyDescent="0.2"/>
    <row r="576" ht="20.100000000000001" hidden="1" customHeight="1" x14ac:dyDescent="0.2"/>
    <row r="577" ht="20.100000000000001" hidden="1" customHeight="1" x14ac:dyDescent="0.2"/>
    <row r="578" ht="20.100000000000001" hidden="1" customHeight="1" x14ac:dyDescent="0.2"/>
    <row r="579" ht="20.100000000000001" hidden="1" customHeight="1" x14ac:dyDescent="0.2"/>
    <row r="580" ht="20.100000000000001" hidden="1" customHeight="1" x14ac:dyDescent="0.2"/>
    <row r="581" ht="20.100000000000001" hidden="1" customHeight="1" x14ac:dyDescent="0.2"/>
    <row r="582" ht="20.100000000000001" hidden="1" customHeight="1" x14ac:dyDescent="0.2"/>
    <row r="583" ht="20.100000000000001" hidden="1" customHeight="1" x14ac:dyDescent="0.2"/>
    <row r="584" ht="20.100000000000001" hidden="1" customHeight="1" x14ac:dyDescent="0.2"/>
    <row r="585" ht="20.100000000000001" hidden="1" customHeight="1" x14ac:dyDescent="0.2"/>
    <row r="586" ht="20.100000000000001" hidden="1" customHeight="1" x14ac:dyDescent="0.2"/>
    <row r="587" ht="20.100000000000001" hidden="1" customHeight="1" x14ac:dyDescent="0.2"/>
    <row r="588" ht="20.100000000000001" hidden="1" customHeight="1" x14ac:dyDescent="0.2"/>
    <row r="589" ht="20.100000000000001" hidden="1" customHeight="1" x14ac:dyDescent="0.2"/>
    <row r="590" ht="20.100000000000001" hidden="1" customHeight="1" x14ac:dyDescent="0.2"/>
    <row r="591" ht="20.100000000000001" hidden="1" customHeight="1" x14ac:dyDescent="0.2"/>
    <row r="592" ht="20.100000000000001" hidden="1" customHeight="1" x14ac:dyDescent="0.2"/>
    <row r="593" ht="20.100000000000001" hidden="1" customHeight="1" x14ac:dyDescent="0.2"/>
    <row r="594" ht="20.100000000000001" hidden="1" customHeight="1" x14ac:dyDescent="0.2"/>
    <row r="595" ht="20.100000000000001" hidden="1" customHeight="1" x14ac:dyDescent="0.2"/>
    <row r="596" ht="20.100000000000001" hidden="1" customHeight="1" x14ac:dyDescent="0.2"/>
    <row r="597" ht="20.100000000000001" hidden="1" customHeight="1" x14ac:dyDescent="0.2"/>
    <row r="598" ht="20.100000000000001" hidden="1" customHeight="1" x14ac:dyDescent="0.2"/>
    <row r="599" ht="20.100000000000001" hidden="1" customHeight="1" x14ac:dyDescent="0.2"/>
    <row r="600" ht="20.100000000000001" hidden="1" customHeight="1" x14ac:dyDescent="0.2"/>
    <row r="601" ht="20.100000000000001" hidden="1" customHeight="1" x14ac:dyDescent="0.2"/>
    <row r="602" ht="20.100000000000001" hidden="1" customHeight="1" x14ac:dyDescent="0.2"/>
    <row r="603" ht="20.100000000000001" hidden="1" customHeight="1" x14ac:dyDescent="0.2"/>
    <row r="604" ht="20.100000000000001" hidden="1" customHeight="1" x14ac:dyDescent="0.2"/>
    <row r="605" ht="20.100000000000001" hidden="1" customHeight="1" x14ac:dyDescent="0.2"/>
    <row r="606" ht="20.100000000000001" hidden="1" customHeight="1" x14ac:dyDescent="0.2"/>
    <row r="607" ht="20.100000000000001" hidden="1" customHeight="1" x14ac:dyDescent="0.2"/>
    <row r="608" ht="20.100000000000001" hidden="1" customHeight="1" x14ac:dyDescent="0.2"/>
    <row r="609" ht="20.100000000000001" hidden="1" customHeight="1" x14ac:dyDescent="0.2"/>
    <row r="610" ht="20.100000000000001" hidden="1" customHeight="1" x14ac:dyDescent="0.2"/>
    <row r="611" ht="20.100000000000001" hidden="1" customHeight="1" x14ac:dyDescent="0.2"/>
    <row r="612" ht="20.100000000000001" hidden="1" customHeight="1" x14ac:dyDescent="0.2"/>
    <row r="613" ht="20.100000000000001" hidden="1" customHeight="1" x14ac:dyDescent="0.2"/>
    <row r="614" ht="20.100000000000001" hidden="1" customHeight="1" x14ac:dyDescent="0.2"/>
    <row r="615" ht="20.100000000000001" hidden="1" customHeight="1" x14ac:dyDescent="0.2"/>
    <row r="616" ht="20.100000000000001" hidden="1" customHeight="1" x14ac:dyDescent="0.2"/>
    <row r="617" ht="20.100000000000001" hidden="1" customHeight="1" x14ac:dyDescent="0.2"/>
    <row r="618" ht="20.100000000000001" hidden="1" customHeight="1" x14ac:dyDescent="0.2"/>
    <row r="619" ht="20.100000000000001" hidden="1" customHeight="1" x14ac:dyDescent="0.2"/>
    <row r="620" ht="20.100000000000001" hidden="1" customHeight="1" x14ac:dyDescent="0.2"/>
    <row r="621" ht="20.100000000000001" hidden="1" customHeight="1" x14ac:dyDescent="0.2"/>
    <row r="622" ht="20.100000000000001" hidden="1" customHeight="1" x14ac:dyDescent="0.2"/>
    <row r="623" ht="20.100000000000001" hidden="1" customHeight="1" x14ac:dyDescent="0.2"/>
    <row r="624" ht="20.100000000000001" hidden="1" customHeight="1" x14ac:dyDescent="0.2"/>
    <row r="625" ht="20.100000000000001" hidden="1" customHeight="1" x14ac:dyDescent="0.2"/>
    <row r="626" ht="20.100000000000001" hidden="1" customHeight="1" x14ac:dyDescent="0.2"/>
    <row r="627" ht="20.100000000000001" hidden="1" customHeight="1" x14ac:dyDescent="0.2"/>
    <row r="628" ht="20.100000000000001" hidden="1" customHeight="1" x14ac:dyDescent="0.2"/>
    <row r="629" ht="20.100000000000001" hidden="1" customHeight="1" x14ac:dyDescent="0.2"/>
    <row r="630" ht="20.100000000000001" hidden="1" customHeight="1" x14ac:dyDescent="0.2"/>
    <row r="631" ht="20.100000000000001" hidden="1" customHeight="1" x14ac:dyDescent="0.2"/>
    <row r="632" ht="20.100000000000001" hidden="1" customHeight="1" x14ac:dyDescent="0.2"/>
    <row r="633" ht="20.100000000000001" hidden="1" customHeight="1" x14ac:dyDescent="0.2"/>
    <row r="634" ht="20.100000000000001" hidden="1" customHeight="1" x14ac:dyDescent="0.2"/>
    <row r="635" ht="20.100000000000001" hidden="1" customHeight="1" x14ac:dyDescent="0.2"/>
    <row r="636" ht="20.100000000000001" hidden="1" customHeight="1" x14ac:dyDescent="0.2"/>
    <row r="637" ht="20.100000000000001" hidden="1" customHeight="1" x14ac:dyDescent="0.2"/>
    <row r="638" ht="20.100000000000001" hidden="1" customHeight="1" x14ac:dyDescent="0.2"/>
    <row r="639" ht="20.100000000000001" hidden="1" customHeight="1" x14ac:dyDescent="0.2"/>
    <row r="640" ht="20.100000000000001" hidden="1" customHeight="1" x14ac:dyDescent="0.2"/>
    <row r="641" ht="20.100000000000001" hidden="1" customHeight="1" x14ac:dyDescent="0.2"/>
    <row r="642" ht="20.100000000000001" hidden="1" customHeight="1" x14ac:dyDescent="0.2"/>
    <row r="643" ht="20.100000000000001" hidden="1" customHeight="1" x14ac:dyDescent="0.2"/>
    <row r="644" ht="20.100000000000001" hidden="1" customHeight="1" x14ac:dyDescent="0.2"/>
    <row r="645" ht="20.100000000000001" hidden="1" customHeight="1" x14ac:dyDescent="0.2"/>
    <row r="646" ht="20.100000000000001" hidden="1" customHeight="1" x14ac:dyDescent="0.2"/>
    <row r="647" ht="20.100000000000001" hidden="1" customHeight="1" x14ac:dyDescent="0.2"/>
    <row r="648" ht="20.100000000000001" hidden="1" customHeight="1" x14ac:dyDescent="0.2"/>
    <row r="649" ht="20.100000000000001" hidden="1" customHeight="1" x14ac:dyDescent="0.2"/>
    <row r="650" ht="20.100000000000001" hidden="1" customHeight="1" x14ac:dyDescent="0.2"/>
    <row r="651" ht="20.100000000000001" hidden="1" customHeight="1" x14ac:dyDescent="0.2"/>
    <row r="652" ht="20.100000000000001" hidden="1" customHeight="1" x14ac:dyDescent="0.2"/>
    <row r="653" ht="20.100000000000001" hidden="1" customHeight="1" x14ac:dyDescent="0.2"/>
    <row r="654" ht="20.100000000000001" hidden="1" customHeight="1" x14ac:dyDescent="0.2"/>
    <row r="655" ht="20.100000000000001" hidden="1" customHeight="1" x14ac:dyDescent="0.2"/>
    <row r="656" ht="20.100000000000001" hidden="1" customHeight="1" x14ac:dyDescent="0.2"/>
    <row r="657" ht="20.100000000000001" hidden="1" customHeight="1" x14ac:dyDescent="0.2"/>
    <row r="658" ht="20.100000000000001" hidden="1" customHeight="1" x14ac:dyDescent="0.2"/>
    <row r="659" ht="20.100000000000001" hidden="1" customHeight="1" x14ac:dyDescent="0.2"/>
    <row r="660" ht="20.100000000000001" hidden="1" customHeight="1" x14ac:dyDescent="0.2"/>
    <row r="661" ht="20.100000000000001" hidden="1" customHeight="1" x14ac:dyDescent="0.2"/>
    <row r="662" ht="20.100000000000001" hidden="1" customHeight="1" x14ac:dyDescent="0.2"/>
    <row r="663" ht="20.100000000000001" hidden="1" customHeight="1" x14ac:dyDescent="0.2"/>
    <row r="664" ht="20.100000000000001" hidden="1" customHeight="1" x14ac:dyDescent="0.2"/>
    <row r="665" ht="20.100000000000001" hidden="1" customHeight="1" x14ac:dyDescent="0.2"/>
    <row r="666" ht="20.100000000000001" hidden="1" customHeight="1" x14ac:dyDescent="0.2"/>
    <row r="667" ht="20.100000000000001" hidden="1" customHeight="1" x14ac:dyDescent="0.2"/>
    <row r="668" ht="20.100000000000001" hidden="1" customHeight="1" x14ac:dyDescent="0.2"/>
    <row r="669" ht="20.100000000000001" hidden="1" customHeight="1" x14ac:dyDescent="0.2"/>
    <row r="670" ht="20.100000000000001" hidden="1" customHeight="1" x14ac:dyDescent="0.2"/>
    <row r="671" ht="20.100000000000001" hidden="1" customHeight="1" x14ac:dyDescent="0.2"/>
    <row r="672" ht="20.100000000000001" hidden="1" customHeight="1" x14ac:dyDescent="0.2"/>
    <row r="673" ht="20.100000000000001" hidden="1" customHeight="1" x14ac:dyDescent="0.2"/>
    <row r="674" ht="20.100000000000001" hidden="1" customHeight="1" x14ac:dyDescent="0.2"/>
    <row r="675" ht="20.100000000000001" hidden="1" customHeight="1" x14ac:dyDescent="0.2"/>
    <row r="676" ht="20.100000000000001" hidden="1" customHeight="1" x14ac:dyDescent="0.2"/>
    <row r="677" ht="20.100000000000001" hidden="1" customHeight="1" x14ac:dyDescent="0.2"/>
    <row r="678" ht="20.100000000000001" hidden="1" customHeight="1" x14ac:dyDescent="0.2"/>
    <row r="679" ht="20.100000000000001" hidden="1" customHeight="1" x14ac:dyDescent="0.2"/>
    <row r="680" ht="20.100000000000001" hidden="1" customHeight="1" x14ac:dyDescent="0.2"/>
    <row r="681" ht="20.100000000000001" hidden="1" customHeight="1" x14ac:dyDescent="0.2"/>
    <row r="682" ht="20.100000000000001" hidden="1" customHeight="1" x14ac:dyDescent="0.2"/>
    <row r="683" ht="20.100000000000001" hidden="1" customHeight="1" x14ac:dyDescent="0.2"/>
    <row r="684" ht="20.100000000000001" hidden="1" customHeight="1" x14ac:dyDescent="0.2"/>
    <row r="685" ht="20.100000000000001" hidden="1" customHeight="1" x14ac:dyDescent="0.2"/>
    <row r="686" ht="20.100000000000001" hidden="1" customHeight="1" x14ac:dyDescent="0.2"/>
    <row r="687" ht="20.100000000000001" hidden="1" customHeight="1" x14ac:dyDescent="0.2"/>
    <row r="688" ht="20.100000000000001" hidden="1" customHeight="1" x14ac:dyDescent="0.2"/>
    <row r="689" spans="2:7" ht="20.100000000000001" hidden="1" customHeight="1" x14ac:dyDescent="0.2"/>
    <row r="690" spans="2:7" ht="20.100000000000001" hidden="1" customHeight="1" x14ac:dyDescent="0.2"/>
    <row r="691" spans="2:7" ht="20.100000000000001" hidden="1" customHeight="1" x14ac:dyDescent="0.2"/>
    <row r="692" spans="2:7" ht="20.100000000000001" hidden="1" customHeight="1" x14ac:dyDescent="0.2"/>
    <row r="693" spans="2:7" ht="20.100000000000001" hidden="1" customHeight="1" x14ac:dyDescent="0.2"/>
    <row r="694" spans="2:7" ht="20.100000000000001" hidden="1" customHeight="1" x14ac:dyDescent="0.2"/>
    <row r="695" spans="2:7" ht="20.100000000000001" hidden="1" customHeight="1" x14ac:dyDescent="0.2"/>
    <row r="696" spans="2:7" ht="20.100000000000001" hidden="1" customHeight="1" x14ac:dyDescent="0.2"/>
    <row r="697" spans="2:7" ht="20.100000000000001" hidden="1" customHeight="1" x14ac:dyDescent="0.2"/>
    <row r="698" spans="2:7" ht="20.100000000000001" hidden="1" customHeight="1" x14ac:dyDescent="0.2"/>
    <row r="699" spans="2:7" ht="20.100000000000001" hidden="1" customHeight="1" x14ac:dyDescent="0.2"/>
    <row r="700" spans="2:7" ht="20.100000000000001" hidden="1" customHeight="1" x14ac:dyDescent="0.2"/>
    <row r="701" spans="2:7" ht="20.100000000000001" customHeight="1" x14ac:dyDescent="0.2">
      <c r="B701" s="6" t="s">
        <v>21</v>
      </c>
      <c r="G701" s="10" t="s">
        <v>24</v>
      </c>
    </row>
    <row r="702" spans="2:7" ht="20.100000000000001" customHeight="1" x14ac:dyDescent="0.2">
      <c r="B702" s="6"/>
    </row>
    <row r="703" spans="2:7" ht="20.100000000000001" customHeight="1" x14ac:dyDescent="0.2">
      <c r="B703" s="59" t="s">
        <v>22</v>
      </c>
      <c r="C703" s="59" t="s">
        <v>23</v>
      </c>
      <c r="D703" s="2"/>
    </row>
    <row r="704" spans="2:7" ht="20.100000000000001" customHeight="1" x14ac:dyDescent="0.2">
      <c r="B704" s="1">
        <v>1</v>
      </c>
      <c r="C704" s="5">
        <f ca="1">Simu_100!F16</f>
        <v>63</v>
      </c>
      <c r="D704" s="2"/>
    </row>
    <row r="705" spans="2:12" ht="20.100000000000001" customHeight="1" x14ac:dyDescent="0.2">
      <c r="B705" s="1">
        <v>2</v>
      </c>
      <c r="C705" s="7">
        <f t="dataTable" ref="C705:C1303" dt2D="0" dtr="0" r1="AA900" ca="1"/>
        <v>60</v>
      </c>
      <c r="D705" s="2"/>
    </row>
    <row r="706" spans="2:12" ht="20.100000000000001" customHeight="1" x14ac:dyDescent="0.2">
      <c r="B706" s="1">
        <v>3</v>
      </c>
      <c r="C706" s="7">
        <v>56</v>
      </c>
      <c r="D706" s="2"/>
    </row>
    <row r="707" spans="2:12" ht="20.100000000000001" customHeight="1" x14ac:dyDescent="0.2">
      <c r="B707" s="1">
        <v>4</v>
      </c>
      <c r="C707" s="7">
        <v>62</v>
      </c>
      <c r="D707" s="2"/>
    </row>
    <row r="708" spans="2:12" ht="20.100000000000001" customHeight="1" x14ac:dyDescent="0.2">
      <c r="B708" s="1">
        <v>5</v>
      </c>
      <c r="C708" s="7">
        <v>55</v>
      </c>
      <c r="D708" s="2"/>
    </row>
    <row r="709" spans="2:12" ht="20.100000000000001" customHeight="1" x14ac:dyDescent="0.2">
      <c r="B709" s="1">
        <v>6</v>
      </c>
      <c r="C709" s="7">
        <v>57</v>
      </c>
      <c r="D709" s="2"/>
    </row>
    <row r="710" spans="2:12" ht="20.100000000000001" customHeight="1" x14ac:dyDescent="0.2">
      <c r="B710" s="1">
        <v>7</v>
      </c>
      <c r="C710" s="7">
        <v>67</v>
      </c>
      <c r="D710" s="2"/>
    </row>
    <row r="711" spans="2:12" ht="20.100000000000001" customHeight="1" x14ac:dyDescent="0.2">
      <c r="B711" s="1">
        <v>8</v>
      </c>
      <c r="C711" s="7">
        <v>71</v>
      </c>
      <c r="D711" s="2"/>
    </row>
    <row r="712" spans="2:12" ht="20.100000000000001" customHeight="1" x14ac:dyDescent="0.2">
      <c r="B712" s="1">
        <v>9</v>
      </c>
      <c r="C712" s="7">
        <v>67</v>
      </c>
      <c r="D712" s="2"/>
    </row>
    <row r="713" spans="2:12" ht="20.100000000000001" customHeight="1" x14ac:dyDescent="0.2">
      <c r="B713" s="1">
        <v>10</v>
      </c>
      <c r="C713" s="7">
        <v>57</v>
      </c>
      <c r="D713" s="2"/>
    </row>
    <row r="714" spans="2:12" ht="20.100000000000001" customHeight="1" x14ac:dyDescent="0.2">
      <c r="B714" s="1">
        <v>11</v>
      </c>
      <c r="C714" s="7">
        <v>60</v>
      </c>
      <c r="D714" s="2"/>
    </row>
    <row r="715" spans="2:12" ht="20.100000000000001" customHeight="1" x14ac:dyDescent="0.2">
      <c r="B715" s="1">
        <v>12</v>
      </c>
      <c r="C715" s="7">
        <v>55</v>
      </c>
      <c r="D715" s="2"/>
    </row>
    <row r="716" spans="2:12" ht="20.100000000000001" customHeight="1" x14ac:dyDescent="0.2">
      <c r="B716" s="1">
        <v>13</v>
      </c>
      <c r="C716" s="7">
        <v>64</v>
      </c>
      <c r="D716" s="2"/>
    </row>
    <row r="717" spans="2:12" ht="20.100000000000001" customHeight="1" x14ac:dyDescent="0.2">
      <c r="B717" s="1">
        <v>14</v>
      </c>
      <c r="C717" s="19">
        <v>64</v>
      </c>
      <c r="D717" s="2"/>
    </row>
    <row r="718" spans="2:12" ht="20.100000000000001" customHeight="1" x14ac:dyDescent="0.2">
      <c r="B718" s="1">
        <v>15</v>
      </c>
      <c r="C718" s="7">
        <v>65</v>
      </c>
      <c r="D718" s="2"/>
    </row>
    <row r="719" spans="2:12" ht="20.100000000000001" customHeight="1" x14ac:dyDescent="0.2">
      <c r="B719" s="59">
        <v>16</v>
      </c>
      <c r="C719" s="60">
        <v>49</v>
      </c>
      <c r="D719" s="61"/>
      <c r="E719" s="59"/>
      <c r="F719" s="59"/>
      <c r="G719" s="59"/>
      <c r="H719" s="59"/>
      <c r="I719" s="59"/>
      <c r="J719" s="59"/>
      <c r="K719" s="59"/>
      <c r="L719" s="62" t="s">
        <v>33</v>
      </c>
    </row>
    <row r="720" spans="2:12" ht="20.100000000000001" hidden="1" customHeight="1" x14ac:dyDescent="0.2">
      <c r="B720" s="16">
        <v>17</v>
      </c>
      <c r="C720" s="14">
        <v>53</v>
      </c>
      <c r="D720" s="16"/>
      <c r="E720" s="16"/>
      <c r="F720" s="16"/>
      <c r="G720" s="16"/>
      <c r="H720" s="16"/>
      <c r="I720" s="16"/>
      <c r="J720" s="16"/>
      <c r="K720" s="16"/>
      <c r="L720" s="33" t="s">
        <v>2</v>
      </c>
    </row>
    <row r="721" spans="2:12" ht="20.100000000000001" hidden="1" customHeight="1" x14ac:dyDescent="0.2">
      <c r="B721" s="1">
        <v>18</v>
      </c>
      <c r="C721" s="7">
        <v>61</v>
      </c>
      <c r="E721" s="16"/>
      <c r="F721" s="16"/>
      <c r="G721" s="16"/>
      <c r="H721" s="16"/>
      <c r="I721" s="16"/>
      <c r="J721" s="16"/>
      <c r="K721" s="16"/>
      <c r="L721" s="34"/>
    </row>
    <row r="722" spans="2:12" ht="20.100000000000001" hidden="1" customHeight="1" x14ac:dyDescent="0.2">
      <c r="B722" s="1">
        <v>19</v>
      </c>
      <c r="C722" s="7">
        <v>57</v>
      </c>
      <c r="E722" s="16"/>
      <c r="F722" s="16"/>
      <c r="G722" s="16"/>
      <c r="H722" s="16"/>
      <c r="I722" s="16"/>
      <c r="J722" s="16"/>
      <c r="K722" s="16"/>
      <c r="L722" s="34"/>
    </row>
    <row r="723" spans="2:12" ht="20.100000000000001" hidden="1" customHeight="1" x14ac:dyDescent="0.2">
      <c r="B723" s="1">
        <v>20</v>
      </c>
      <c r="C723" s="7">
        <v>62</v>
      </c>
      <c r="E723" s="16"/>
      <c r="F723" s="16"/>
      <c r="G723" s="16"/>
      <c r="H723" s="16"/>
      <c r="I723" s="16"/>
      <c r="J723" s="16"/>
      <c r="K723" s="16"/>
      <c r="L723" s="34"/>
    </row>
    <row r="724" spans="2:12" ht="20.100000000000001" hidden="1" customHeight="1" x14ac:dyDescent="0.2">
      <c r="B724" s="1">
        <v>21</v>
      </c>
      <c r="C724" s="7">
        <v>61</v>
      </c>
      <c r="E724" s="16"/>
      <c r="F724" s="16"/>
      <c r="G724" s="16"/>
      <c r="H724" s="16"/>
      <c r="I724" s="16"/>
      <c r="J724" s="16"/>
      <c r="K724" s="16"/>
      <c r="L724" s="34"/>
    </row>
    <row r="725" spans="2:12" ht="20.100000000000001" hidden="1" customHeight="1" x14ac:dyDescent="0.2">
      <c r="B725" s="1">
        <v>22</v>
      </c>
      <c r="C725" s="7">
        <v>64</v>
      </c>
      <c r="E725" s="16"/>
      <c r="F725" s="16"/>
      <c r="G725" s="16"/>
      <c r="H725" s="16"/>
      <c r="I725" s="16"/>
      <c r="J725" s="16"/>
      <c r="K725" s="16"/>
      <c r="L725" s="34"/>
    </row>
    <row r="726" spans="2:12" ht="20.100000000000001" hidden="1" customHeight="1" x14ac:dyDescent="0.2">
      <c r="B726" s="1">
        <v>23</v>
      </c>
      <c r="C726" s="7">
        <v>69</v>
      </c>
      <c r="E726" s="16"/>
      <c r="F726" s="16"/>
      <c r="G726" s="16"/>
      <c r="H726" s="16"/>
      <c r="I726" s="16"/>
      <c r="J726" s="16"/>
      <c r="K726" s="16"/>
      <c r="L726" s="34"/>
    </row>
    <row r="727" spans="2:12" ht="20.100000000000001" hidden="1" customHeight="1" x14ac:dyDescent="0.2">
      <c r="B727" s="1">
        <v>24</v>
      </c>
      <c r="C727" s="7">
        <v>50</v>
      </c>
      <c r="E727" s="16"/>
      <c r="F727" s="16"/>
      <c r="G727" s="16"/>
      <c r="H727" s="16"/>
      <c r="I727" s="16"/>
      <c r="J727" s="16"/>
      <c r="K727" s="16"/>
      <c r="L727" s="34"/>
    </row>
    <row r="728" spans="2:12" ht="20.100000000000001" hidden="1" customHeight="1" x14ac:dyDescent="0.2">
      <c r="B728" s="1">
        <v>25</v>
      </c>
      <c r="C728" s="7">
        <v>61</v>
      </c>
      <c r="E728" s="16"/>
      <c r="F728" s="16"/>
      <c r="G728" s="16"/>
      <c r="H728" s="16"/>
      <c r="I728" s="16"/>
      <c r="J728" s="16"/>
      <c r="K728" s="16"/>
      <c r="L728" s="34"/>
    </row>
    <row r="729" spans="2:12" ht="20.100000000000001" hidden="1" customHeight="1" x14ac:dyDescent="0.2">
      <c r="B729" s="1">
        <v>26</v>
      </c>
      <c r="C729" s="7">
        <v>60</v>
      </c>
      <c r="E729" s="16"/>
      <c r="F729" s="16"/>
      <c r="G729" s="16"/>
      <c r="H729" s="16"/>
      <c r="I729" s="16"/>
      <c r="J729" s="16"/>
      <c r="K729" s="16"/>
      <c r="L729" s="34"/>
    </row>
    <row r="730" spans="2:12" ht="20.100000000000001" hidden="1" customHeight="1" x14ac:dyDescent="0.2">
      <c r="B730" s="1">
        <v>27</v>
      </c>
      <c r="C730" s="7">
        <v>55</v>
      </c>
      <c r="E730" s="16"/>
      <c r="F730" s="16"/>
      <c r="G730" s="16"/>
      <c r="H730" s="16"/>
      <c r="I730" s="16"/>
      <c r="J730" s="16"/>
      <c r="K730" s="16"/>
      <c r="L730" s="34"/>
    </row>
    <row r="731" spans="2:12" ht="20.100000000000001" hidden="1" customHeight="1" x14ac:dyDescent="0.2">
      <c r="B731" s="1">
        <v>28</v>
      </c>
      <c r="C731" s="7">
        <v>52</v>
      </c>
      <c r="E731" s="16"/>
      <c r="F731" s="16"/>
      <c r="G731" s="16"/>
      <c r="H731" s="16"/>
      <c r="I731" s="16"/>
      <c r="J731" s="16"/>
      <c r="K731" s="16"/>
      <c r="L731" s="34"/>
    </row>
    <row r="732" spans="2:12" ht="20.100000000000001" hidden="1" customHeight="1" x14ac:dyDescent="0.2">
      <c r="B732" s="1">
        <v>29</v>
      </c>
      <c r="C732" s="7">
        <v>57</v>
      </c>
      <c r="E732" s="16"/>
      <c r="F732" s="16"/>
      <c r="G732" s="16"/>
      <c r="H732" s="16"/>
      <c r="I732" s="16"/>
      <c r="J732" s="16"/>
      <c r="K732" s="16"/>
      <c r="L732" s="34"/>
    </row>
    <row r="733" spans="2:12" ht="20.100000000000001" hidden="1" customHeight="1" x14ac:dyDescent="0.2">
      <c r="B733" s="1">
        <v>30</v>
      </c>
      <c r="C733" s="7">
        <v>59</v>
      </c>
      <c r="E733" s="16"/>
      <c r="F733" s="16"/>
      <c r="G733" s="16"/>
      <c r="H733" s="16"/>
      <c r="I733" s="16"/>
      <c r="J733" s="16"/>
      <c r="K733" s="16"/>
      <c r="L733" s="34"/>
    </row>
    <row r="734" spans="2:12" ht="20.100000000000001" hidden="1" customHeight="1" x14ac:dyDescent="0.2">
      <c r="B734" s="1">
        <v>31</v>
      </c>
      <c r="C734" s="7">
        <v>69</v>
      </c>
      <c r="E734" s="16"/>
      <c r="F734" s="16"/>
      <c r="G734" s="16"/>
      <c r="H734" s="16"/>
      <c r="I734" s="16"/>
      <c r="J734" s="16"/>
      <c r="K734" s="16"/>
      <c r="L734" s="34"/>
    </row>
    <row r="735" spans="2:12" ht="20.100000000000001" hidden="1" customHeight="1" x14ac:dyDescent="0.2">
      <c r="B735" s="1">
        <v>32</v>
      </c>
      <c r="C735" s="7">
        <v>64</v>
      </c>
      <c r="E735" s="16"/>
      <c r="F735" s="16"/>
      <c r="G735" s="16"/>
      <c r="H735" s="16"/>
      <c r="I735" s="16"/>
      <c r="J735" s="16"/>
      <c r="K735" s="16"/>
      <c r="L735" s="34"/>
    </row>
    <row r="736" spans="2:12" ht="20.100000000000001" hidden="1" customHeight="1" x14ac:dyDescent="0.2">
      <c r="B736" s="1">
        <v>33</v>
      </c>
      <c r="C736" s="7">
        <v>55</v>
      </c>
      <c r="E736" s="16"/>
      <c r="F736" s="16"/>
      <c r="G736" s="16"/>
      <c r="H736" s="16"/>
      <c r="I736" s="16"/>
      <c r="J736" s="16"/>
      <c r="K736" s="16"/>
      <c r="L736" s="34"/>
    </row>
    <row r="737" spans="2:12" ht="20.100000000000001" hidden="1" customHeight="1" x14ac:dyDescent="0.2">
      <c r="B737" s="1">
        <v>34</v>
      </c>
      <c r="C737" s="7">
        <v>56</v>
      </c>
      <c r="E737" s="16"/>
      <c r="F737" s="16"/>
      <c r="G737" s="16"/>
      <c r="H737" s="16"/>
      <c r="I737" s="16"/>
      <c r="J737" s="16"/>
      <c r="K737" s="16"/>
      <c r="L737" s="34"/>
    </row>
    <row r="738" spans="2:12" ht="20.100000000000001" hidden="1" customHeight="1" x14ac:dyDescent="0.2">
      <c r="B738" s="1">
        <v>35</v>
      </c>
      <c r="C738" s="7">
        <v>62</v>
      </c>
      <c r="E738" s="16"/>
      <c r="F738" s="16"/>
      <c r="G738" s="16"/>
      <c r="H738" s="16"/>
      <c r="I738" s="16"/>
      <c r="J738" s="16"/>
      <c r="K738" s="16"/>
      <c r="L738" s="34"/>
    </row>
    <row r="739" spans="2:12" ht="20.100000000000001" hidden="1" customHeight="1" x14ac:dyDescent="0.2">
      <c r="B739" s="1">
        <v>36</v>
      </c>
      <c r="C739" s="7">
        <v>62</v>
      </c>
      <c r="E739" s="16"/>
      <c r="F739" s="16"/>
      <c r="G739" s="16"/>
      <c r="H739" s="16"/>
      <c r="I739" s="16"/>
      <c r="J739" s="16"/>
      <c r="K739" s="16"/>
      <c r="L739" s="34"/>
    </row>
    <row r="740" spans="2:12" ht="20.100000000000001" hidden="1" customHeight="1" x14ac:dyDescent="0.2">
      <c r="B740" s="1">
        <v>37</v>
      </c>
      <c r="C740" s="19">
        <v>54</v>
      </c>
      <c r="D740" s="15"/>
      <c r="E740" s="16"/>
      <c r="F740" s="16"/>
      <c r="G740" s="16"/>
      <c r="H740" s="16"/>
      <c r="I740" s="16"/>
      <c r="J740" s="16"/>
      <c r="K740" s="16"/>
      <c r="L740" s="35"/>
    </row>
    <row r="741" spans="2:12" ht="20.100000000000001" hidden="1" customHeight="1" x14ac:dyDescent="0.2">
      <c r="B741" s="1">
        <v>38</v>
      </c>
      <c r="C741" s="7">
        <v>54</v>
      </c>
      <c r="E741" s="16"/>
      <c r="F741" s="16"/>
      <c r="G741" s="16"/>
      <c r="H741" s="16"/>
      <c r="I741" s="16"/>
      <c r="J741" s="16"/>
      <c r="K741" s="16"/>
      <c r="L741" s="34"/>
    </row>
    <row r="742" spans="2:12" ht="20.100000000000001" hidden="1" customHeight="1" x14ac:dyDescent="0.2">
      <c r="B742" s="1">
        <v>39</v>
      </c>
      <c r="C742" s="7">
        <v>51</v>
      </c>
      <c r="E742" s="16"/>
      <c r="F742" s="16"/>
      <c r="G742" s="16"/>
      <c r="H742" s="16"/>
      <c r="I742" s="16"/>
      <c r="J742" s="16"/>
      <c r="K742" s="16"/>
      <c r="L742" s="34"/>
    </row>
    <row r="743" spans="2:12" ht="20.100000000000001" hidden="1" customHeight="1" x14ac:dyDescent="0.2">
      <c r="B743" s="1">
        <v>40</v>
      </c>
      <c r="C743" s="7">
        <v>59</v>
      </c>
      <c r="E743" s="16"/>
      <c r="F743" s="16"/>
      <c r="G743" s="16"/>
      <c r="H743" s="16"/>
      <c r="I743" s="16"/>
      <c r="J743" s="16"/>
      <c r="K743" s="16"/>
      <c r="L743" s="34"/>
    </row>
    <row r="744" spans="2:12" ht="20.100000000000001" hidden="1" customHeight="1" x14ac:dyDescent="0.2">
      <c r="B744" s="1">
        <v>41</v>
      </c>
      <c r="C744" s="7">
        <v>67</v>
      </c>
      <c r="E744" s="16"/>
      <c r="F744" s="16"/>
      <c r="G744" s="16"/>
      <c r="H744" s="16"/>
      <c r="I744" s="16"/>
      <c r="J744" s="16"/>
      <c r="K744" s="16"/>
      <c r="L744" s="34"/>
    </row>
    <row r="745" spans="2:12" ht="20.100000000000001" hidden="1" customHeight="1" x14ac:dyDescent="0.2">
      <c r="B745" s="1">
        <v>42</v>
      </c>
      <c r="C745" s="7">
        <v>69</v>
      </c>
      <c r="E745" s="16"/>
      <c r="F745" s="16"/>
      <c r="G745" s="16"/>
      <c r="H745" s="16"/>
      <c r="I745" s="16"/>
      <c r="J745" s="16"/>
      <c r="K745" s="16"/>
      <c r="L745" s="34"/>
    </row>
    <row r="746" spans="2:12" ht="20.100000000000001" hidden="1" customHeight="1" x14ac:dyDescent="0.2">
      <c r="B746" s="1">
        <v>43</v>
      </c>
      <c r="C746" s="7">
        <v>65</v>
      </c>
      <c r="E746" s="16"/>
      <c r="F746" s="16"/>
      <c r="G746" s="16"/>
      <c r="H746" s="16"/>
      <c r="I746" s="16"/>
      <c r="J746" s="16"/>
      <c r="K746" s="16"/>
      <c r="L746" s="34"/>
    </row>
    <row r="747" spans="2:12" ht="20.100000000000001" hidden="1" customHeight="1" x14ac:dyDescent="0.2">
      <c r="B747" s="1">
        <v>44</v>
      </c>
      <c r="C747" s="7">
        <v>64</v>
      </c>
      <c r="E747" s="16"/>
      <c r="F747" s="16"/>
      <c r="G747" s="16"/>
      <c r="H747" s="16"/>
      <c r="I747" s="16"/>
      <c r="J747" s="16"/>
      <c r="K747" s="16"/>
      <c r="L747" s="34"/>
    </row>
    <row r="748" spans="2:12" ht="20.100000000000001" hidden="1" customHeight="1" x14ac:dyDescent="0.2">
      <c r="B748" s="1">
        <v>45</v>
      </c>
      <c r="C748" s="7">
        <v>56</v>
      </c>
      <c r="E748" s="16"/>
      <c r="F748" s="16"/>
      <c r="G748" s="16"/>
      <c r="H748" s="16"/>
      <c r="I748" s="16"/>
      <c r="J748" s="16"/>
      <c r="K748" s="16"/>
      <c r="L748" s="34"/>
    </row>
    <row r="749" spans="2:12" ht="20.100000000000001" hidden="1" customHeight="1" x14ac:dyDescent="0.2">
      <c r="B749" s="1">
        <v>46</v>
      </c>
      <c r="C749" s="7">
        <v>61</v>
      </c>
      <c r="E749" s="16"/>
      <c r="F749" s="16"/>
      <c r="G749" s="16"/>
      <c r="H749" s="16"/>
      <c r="I749" s="16"/>
      <c r="J749" s="16"/>
      <c r="K749" s="16"/>
      <c r="L749" s="34"/>
    </row>
    <row r="750" spans="2:12" ht="20.100000000000001" hidden="1" customHeight="1" x14ac:dyDescent="0.2">
      <c r="B750" s="1">
        <v>47</v>
      </c>
      <c r="C750" s="7">
        <v>62</v>
      </c>
      <c r="E750" s="16"/>
      <c r="F750" s="16"/>
      <c r="G750" s="16"/>
      <c r="H750" s="16"/>
      <c r="I750" s="16"/>
      <c r="J750" s="16"/>
      <c r="K750" s="16"/>
      <c r="L750" s="34"/>
    </row>
    <row r="751" spans="2:12" ht="20.100000000000001" hidden="1" customHeight="1" x14ac:dyDescent="0.2">
      <c r="B751" s="1">
        <v>48</v>
      </c>
      <c r="C751" s="7">
        <v>64</v>
      </c>
      <c r="E751" s="16"/>
      <c r="F751" s="16"/>
      <c r="G751" s="16"/>
      <c r="H751" s="16"/>
      <c r="I751" s="16"/>
      <c r="J751" s="16"/>
      <c r="K751" s="16"/>
      <c r="L751" s="34"/>
    </row>
    <row r="752" spans="2:12" ht="20.100000000000001" hidden="1" customHeight="1" x14ac:dyDescent="0.2">
      <c r="B752" s="1">
        <v>49</v>
      </c>
      <c r="C752" s="7">
        <v>63</v>
      </c>
      <c r="E752" s="16"/>
      <c r="F752" s="16"/>
      <c r="G752" s="16"/>
      <c r="H752" s="16"/>
      <c r="I752" s="16"/>
      <c r="J752" s="16"/>
      <c r="K752" s="16"/>
      <c r="L752" s="34"/>
    </row>
    <row r="753" spans="2:12" ht="20.100000000000001" hidden="1" customHeight="1" x14ac:dyDescent="0.2">
      <c r="B753" s="1">
        <v>50</v>
      </c>
      <c r="C753" s="7">
        <v>58</v>
      </c>
      <c r="E753" s="16"/>
      <c r="F753" s="16"/>
      <c r="G753" s="16"/>
      <c r="H753" s="16"/>
      <c r="I753" s="16"/>
      <c r="J753" s="16"/>
      <c r="K753" s="16"/>
      <c r="L753" s="34"/>
    </row>
    <row r="754" spans="2:12" ht="20.100000000000001" hidden="1" customHeight="1" x14ac:dyDescent="0.2">
      <c r="B754" s="1">
        <v>51</v>
      </c>
      <c r="C754" s="7">
        <v>59</v>
      </c>
      <c r="E754" s="16"/>
      <c r="F754" s="16"/>
      <c r="G754" s="16"/>
      <c r="H754" s="16"/>
      <c r="I754" s="16"/>
      <c r="J754" s="16"/>
      <c r="K754" s="16"/>
      <c r="L754" s="34"/>
    </row>
    <row r="755" spans="2:12" ht="20.100000000000001" hidden="1" customHeight="1" x14ac:dyDescent="0.2">
      <c r="B755" s="1">
        <v>52</v>
      </c>
      <c r="C755" s="7">
        <v>54</v>
      </c>
      <c r="E755" s="16"/>
      <c r="F755" s="16"/>
      <c r="G755" s="16"/>
      <c r="H755" s="16"/>
      <c r="I755" s="16"/>
      <c r="J755" s="16"/>
      <c r="K755" s="16"/>
      <c r="L755" s="34"/>
    </row>
    <row r="756" spans="2:12" ht="20.100000000000001" hidden="1" customHeight="1" x14ac:dyDescent="0.2">
      <c r="B756" s="1">
        <v>53</v>
      </c>
      <c r="C756" s="7">
        <v>61</v>
      </c>
      <c r="E756" s="16"/>
      <c r="F756" s="16"/>
      <c r="G756" s="16"/>
      <c r="H756" s="16"/>
      <c r="I756" s="16"/>
      <c r="J756" s="16"/>
      <c r="K756" s="16"/>
      <c r="L756" s="34"/>
    </row>
    <row r="757" spans="2:12" ht="20.100000000000001" hidden="1" customHeight="1" x14ac:dyDescent="0.2">
      <c r="B757" s="1">
        <v>54</v>
      </c>
      <c r="C757" s="7">
        <v>64</v>
      </c>
      <c r="E757" s="16"/>
      <c r="F757" s="16"/>
      <c r="G757" s="16"/>
      <c r="H757" s="16"/>
      <c r="I757" s="16"/>
      <c r="J757" s="16"/>
      <c r="K757" s="16"/>
      <c r="L757" s="34"/>
    </row>
    <row r="758" spans="2:12" ht="20.100000000000001" hidden="1" customHeight="1" x14ac:dyDescent="0.2">
      <c r="B758" s="1">
        <v>55</v>
      </c>
      <c r="C758" s="7">
        <v>63</v>
      </c>
      <c r="E758" s="16"/>
      <c r="F758" s="16"/>
      <c r="G758" s="16"/>
      <c r="H758" s="16"/>
      <c r="I758" s="16"/>
      <c r="J758" s="16"/>
      <c r="K758" s="16"/>
      <c r="L758" s="34"/>
    </row>
    <row r="759" spans="2:12" ht="20.100000000000001" hidden="1" customHeight="1" x14ac:dyDescent="0.2">
      <c r="B759" s="1">
        <v>56</v>
      </c>
      <c r="C759" s="7">
        <v>59</v>
      </c>
      <c r="E759" s="16"/>
      <c r="F759" s="16"/>
      <c r="G759" s="16"/>
      <c r="H759" s="16"/>
      <c r="I759" s="16"/>
      <c r="J759" s="16"/>
      <c r="K759" s="16"/>
      <c r="L759" s="34"/>
    </row>
    <row r="760" spans="2:12" ht="20.100000000000001" hidden="1" customHeight="1" x14ac:dyDescent="0.2">
      <c r="B760" s="1">
        <v>57</v>
      </c>
      <c r="C760" s="7">
        <v>49</v>
      </c>
      <c r="E760" s="16"/>
      <c r="F760" s="16"/>
      <c r="G760" s="16"/>
      <c r="H760" s="16"/>
      <c r="I760" s="16"/>
      <c r="J760" s="16"/>
      <c r="K760" s="16"/>
      <c r="L760" s="34"/>
    </row>
    <row r="761" spans="2:12" ht="20.100000000000001" hidden="1" customHeight="1" x14ac:dyDescent="0.2">
      <c r="B761" s="1">
        <v>58</v>
      </c>
      <c r="C761" s="7">
        <v>55</v>
      </c>
      <c r="E761" s="16"/>
      <c r="F761" s="16"/>
      <c r="G761" s="16"/>
      <c r="H761" s="16"/>
      <c r="I761" s="16"/>
      <c r="J761" s="16"/>
      <c r="K761" s="16"/>
      <c r="L761" s="34"/>
    </row>
    <row r="762" spans="2:12" ht="20.100000000000001" hidden="1" customHeight="1" x14ac:dyDescent="0.2">
      <c r="B762" s="1">
        <v>59</v>
      </c>
      <c r="C762" s="7">
        <v>55</v>
      </c>
      <c r="E762" s="16"/>
      <c r="F762" s="16"/>
      <c r="G762" s="16"/>
      <c r="H762" s="16"/>
      <c r="I762" s="16"/>
      <c r="J762" s="16"/>
      <c r="K762" s="16"/>
      <c r="L762" s="34"/>
    </row>
    <row r="763" spans="2:12" ht="20.100000000000001" hidden="1" customHeight="1" x14ac:dyDescent="0.2">
      <c r="B763" s="1">
        <v>60</v>
      </c>
      <c r="C763" s="7">
        <v>63</v>
      </c>
      <c r="E763" s="16"/>
      <c r="F763" s="16"/>
      <c r="G763" s="16"/>
      <c r="H763" s="16"/>
      <c r="I763" s="16"/>
      <c r="J763" s="16"/>
      <c r="K763" s="16"/>
      <c r="L763" s="34"/>
    </row>
    <row r="764" spans="2:12" ht="20.100000000000001" hidden="1" customHeight="1" x14ac:dyDescent="0.2">
      <c r="B764" s="1">
        <v>61</v>
      </c>
      <c r="C764" s="7">
        <v>63</v>
      </c>
      <c r="E764" s="16"/>
      <c r="F764" s="16"/>
      <c r="G764" s="16"/>
      <c r="H764" s="16"/>
      <c r="I764" s="16"/>
      <c r="J764" s="16"/>
      <c r="K764" s="16"/>
      <c r="L764" s="34"/>
    </row>
    <row r="765" spans="2:12" ht="20.100000000000001" hidden="1" customHeight="1" x14ac:dyDescent="0.2">
      <c r="B765" s="1">
        <v>62</v>
      </c>
      <c r="C765" s="7">
        <v>70</v>
      </c>
      <c r="E765" s="16"/>
      <c r="F765" s="16"/>
      <c r="G765" s="16"/>
      <c r="H765" s="16"/>
      <c r="I765" s="16"/>
      <c r="J765" s="16"/>
      <c r="K765" s="16"/>
      <c r="L765" s="34"/>
    </row>
    <row r="766" spans="2:12" ht="20.100000000000001" hidden="1" customHeight="1" x14ac:dyDescent="0.2">
      <c r="B766" s="1">
        <v>63</v>
      </c>
      <c r="C766" s="7">
        <v>59</v>
      </c>
      <c r="E766" s="16"/>
      <c r="F766" s="16"/>
      <c r="G766" s="16"/>
      <c r="H766" s="16"/>
      <c r="I766" s="16"/>
      <c r="J766" s="16"/>
      <c r="K766" s="16"/>
      <c r="L766" s="34"/>
    </row>
    <row r="767" spans="2:12" ht="20.100000000000001" hidden="1" customHeight="1" x14ac:dyDescent="0.2">
      <c r="B767" s="1">
        <v>64</v>
      </c>
      <c r="C767" s="7">
        <v>66</v>
      </c>
      <c r="E767" s="16"/>
      <c r="F767" s="16"/>
      <c r="G767" s="16"/>
      <c r="H767" s="16"/>
      <c r="I767" s="16"/>
      <c r="J767" s="16"/>
      <c r="K767" s="16"/>
      <c r="L767" s="34"/>
    </row>
    <row r="768" spans="2:12" ht="20.100000000000001" hidden="1" customHeight="1" x14ac:dyDescent="0.2">
      <c r="B768" s="1">
        <v>65</v>
      </c>
      <c r="C768" s="7">
        <v>64</v>
      </c>
      <c r="E768" s="16"/>
      <c r="F768" s="16"/>
      <c r="G768" s="16"/>
      <c r="H768" s="16"/>
      <c r="I768" s="16"/>
      <c r="J768" s="16"/>
      <c r="K768" s="16"/>
      <c r="L768" s="34"/>
    </row>
    <row r="769" spans="2:12" ht="20.100000000000001" hidden="1" customHeight="1" x14ac:dyDescent="0.2">
      <c r="B769" s="1">
        <v>66</v>
      </c>
      <c r="C769" s="7">
        <v>61</v>
      </c>
      <c r="E769" s="16"/>
      <c r="F769" s="16"/>
      <c r="G769" s="16"/>
      <c r="H769" s="16"/>
      <c r="I769" s="16"/>
      <c r="J769" s="16"/>
      <c r="K769" s="16"/>
      <c r="L769" s="34"/>
    </row>
    <row r="770" spans="2:12" ht="20.100000000000001" hidden="1" customHeight="1" x14ac:dyDescent="0.2">
      <c r="B770" s="1">
        <v>67</v>
      </c>
      <c r="C770" s="7">
        <v>65</v>
      </c>
      <c r="E770" s="16"/>
      <c r="F770" s="16"/>
      <c r="G770" s="16"/>
      <c r="H770" s="16"/>
      <c r="I770" s="16"/>
      <c r="J770" s="16"/>
      <c r="K770" s="16"/>
      <c r="L770" s="34"/>
    </row>
    <row r="771" spans="2:12" ht="20.100000000000001" hidden="1" customHeight="1" x14ac:dyDescent="0.2">
      <c r="B771" s="1">
        <v>68</v>
      </c>
      <c r="C771" s="7">
        <v>63</v>
      </c>
      <c r="E771" s="16"/>
      <c r="F771" s="16"/>
      <c r="G771" s="16"/>
      <c r="H771" s="16"/>
      <c r="I771" s="16"/>
      <c r="J771" s="16"/>
      <c r="K771" s="16"/>
      <c r="L771" s="34"/>
    </row>
    <row r="772" spans="2:12" ht="20.100000000000001" hidden="1" customHeight="1" x14ac:dyDescent="0.2">
      <c r="B772" s="1">
        <v>69</v>
      </c>
      <c r="C772" s="7">
        <v>60</v>
      </c>
      <c r="E772" s="16"/>
      <c r="F772" s="16"/>
      <c r="G772" s="16"/>
      <c r="H772" s="16"/>
      <c r="I772" s="16"/>
      <c r="J772" s="16"/>
      <c r="K772" s="16"/>
      <c r="L772" s="34"/>
    </row>
    <row r="773" spans="2:12" ht="20.100000000000001" hidden="1" customHeight="1" x14ac:dyDescent="0.2">
      <c r="B773" s="1">
        <v>70</v>
      </c>
      <c r="C773" s="7">
        <v>57</v>
      </c>
      <c r="E773" s="16"/>
      <c r="F773" s="16"/>
      <c r="G773" s="16"/>
      <c r="H773" s="16"/>
      <c r="I773" s="16"/>
      <c r="J773" s="16"/>
      <c r="K773" s="16"/>
      <c r="L773" s="34"/>
    </row>
    <row r="774" spans="2:12" ht="20.100000000000001" hidden="1" customHeight="1" x14ac:dyDescent="0.2">
      <c r="B774" s="1">
        <v>71</v>
      </c>
      <c r="C774" s="7">
        <v>64</v>
      </c>
      <c r="E774" s="16"/>
      <c r="F774" s="16"/>
      <c r="G774" s="16"/>
      <c r="H774" s="16"/>
      <c r="I774" s="16"/>
      <c r="J774" s="16"/>
      <c r="K774" s="16"/>
      <c r="L774" s="34"/>
    </row>
    <row r="775" spans="2:12" ht="20.100000000000001" hidden="1" customHeight="1" x14ac:dyDescent="0.2">
      <c r="B775" s="1">
        <v>72</v>
      </c>
      <c r="C775" s="7">
        <v>65</v>
      </c>
      <c r="E775" s="16"/>
      <c r="F775" s="16"/>
      <c r="G775" s="16"/>
      <c r="H775" s="16"/>
      <c r="I775" s="16"/>
      <c r="J775" s="16"/>
      <c r="K775" s="16"/>
      <c r="L775" s="34"/>
    </row>
    <row r="776" spans="2:12" ht="20.100000000000001" hidden="1" customHeight="1" x14ac:dyDescent="0.2">
      <c r="B776" s="1">
        <v>73</v>
      </c>
      <c r="C776" s="7">
        <v>58</v>
      </c>
      <c r="E776" s="16"/>
      <c r="F776" s="16"/>
      <c r="G776" s="16"/>
      <c r="H776" s="16"/>
      <c r="I776" s="16"/>
      <c r="J776" s="16"/>
      <c r="K776" s="16"/>
      <c r="L776" s="34"/>
    </row>
    <row r="777" spans="2:12" ht="20.100000000000001" hidden="1" customHeight="1" x14ac:dyDescent="0.2">
      <c r="B777" s="1">
        <v>74</v>
      </c>
      <c r="C777" s="7">
        <v>62</v>
      </c>
      <c r="E777" s="16"/>
      <c r="F777" s="16"/>
      <c r="G777" s="16"/>
      <c r="H777" s="16"/>
      <c r="I777" s="16"/>
      <c r="J777" s="16"/>
      <c r="K777" s="16"/>
      <c r="L777" s="34"/>
    </row>
    <row r="778" spans="2:12" ht="20.100000000000001" hidden="1" customHeight="1" x14ac:dyDescent="0.2">
      <c r="B778" s="1">
        <v>75</v>
      </c>
      <c r="C778" s="7">
        <v>57</v>
      </c>
      <c r="E778" s="16"/>
      <c r="F778" s="16"/>
      <c r="G778" s="16"/>
      <c r="H778" s="16"/>
      <c r="I778" s="16"/>
      <c r="J778" s="16"/>
      <c r="K778" s="16"/>
      <c r="L778" s="34"/>
    </row>
    <row r="779" spans="2:12" ht="20.100000000000001" hidden="1" customHeight="1" x14ac:dyDescent="0.2">
      <c r="B779" s="1">
        <v>76</v>
      </c>
      <c r="C779" s="7">
        <v>60</v>
      </c>
      <c r="E779" s="16"/>
      <c r="F779" s="16"/>
      <c r="G779" s="16"/>
      <c r="H779" s="16"/>
      <c r="I779" s="16"/>
      <c r="J779" s="16"/>
      <c r="K779" s="16"/>
      <c r="L779" s="34"/>
    </row>
    <row r="780" spans="2:12" ht="20.100000000000001" hidden="1" customHeight="1" x14ac:dyDescent="0.2">
      <c r="B780" s="1">
        <v>77</v>
      </c>
      <c r="C780" s="7">
        <v>55</v>
      </c>
      <c r="E780" s="16"/>
      <c r="F780" s="16"/>
      <c r="G780" s="16"/>
      <c r="H780" s="16"/>
      <c r="I780" s="16"/>
      <c r="J780" s="16"/>
      <c r="K780" s="16"/>
      <c r="L780" s="34"/>
    </row>
    <row r="781" spans="2:12" ht="20.100000000000001" hidden="1" customHeight="1" x14ac:dyDescent="0.2">
      <c r="B781" s="1">
        <v>78</v>
      </c>
      <c r="C781" s="7">
        <v>62</v>
      </c>
      <c r="E781" s="16"/>
      <c r="F781" s="16"/>
      <c r="G781" s="16"/>
      <c r="H781" s="16"/>
      <c r="I781" s="16"/>
      <c r="J781" s="16"/>
      <c r="K781" s="16"/>
      <c r="L781" s="34"/>
    </row>
    <row r="782" spans="2:12" ht="20.100000000000001" hidden="1" customHeight="1" x14ac:dyDescent="0.2">
      <c r="B782" s="1">
        <v>79</v>
      </c>
      <c r="C782" s="7">
        <v>67</v>
      </c>
      <c r="E782" s="16"/>
      <c r="F782" s="16"/>
      <c r="G782" s="16"/>
      <c r="H782" s="16"/>
      <c r="I782" s="16"/>
      <c r="J782" s="16"/>
      <c r="K782" s="16"/>
      <c r="L782" s="34"/>
    </row>
    <row r="783" spans="2:12" ht="20.100000000000001" hidden="1" customHeight="1" x14ac:dyDescent="0.2">
      <c r="B783" s="1">
        <v>80</v>
      </c>
      <c r="C783" s="7">
        <v>58</v>
      </c>
      <c r="E783" s="16"/>
      <c r="F783" s="16"/>
      <c r="G783" s="16"/>
      <c r="H783" s="16"/>
      <c r="I783" s="16"/>
      <c r="J783" s="16"/>
      <c r="K783" s="16"/>
      <c r="L783" s="34"/>
    </row>
    <row r="784" spans="2:12" ht="20.100000000000001" hidden="1" customHeight="1" x14ac:dyDescent="0.2">
      <c r="B784" s="1">
        <v>81</v>
      </c>
      <c r="C784" s="7">
        <v>66</v>
      </c>
      <c r="E784" s="16"/>
      <c r="F784" s="16"/>
      <c r="G784" s="16"/>
      <c r="H784" s="16"/>
      <c r="I784" s="16"/>
      <c r="J784" s="16"/>
      <c r="K784" s="16"/>
      <c r="L784" s="34"/>
    </row>
    <row r="785" spans="2:12" ht="20.100000000000001" hidden="1" customHeight="1" x14ac:dyDescent="0.2">
      <c r="B785" s="1">
        <v>82</v>
      </c>
      <c r="C785" s="7">
        <v>54</v>
      </c>
      <c r="E785" s="16"/>
      <c r="F785" s="16"/>
      <c r="G785" s="16"/>
      <c r="H785" s="16"/>
      <c r="I785" s="16"/>
      <c r="J785" s="16"/>
      <c r="K785" s="16"/>
      <c r="L785" s="34"/>
    </row>
    <row r="786" spans="2:12" ht="20.100000000000001" hidden="1" customHeight="1" x14ac:dyDescent="0.2">
      <c r="B786" s="1">
        <v>83</v>
      </c>
      <c r="C786" s="7">
        <v>61</v>
      </c>
      <c r="E786" s="16"/>
      <c r="F786" s="16"/>
      <c r="G786" s="16"/>
      <c r="H786" s="16"/>
      <c r="I786" s="16"/>
      <c r="J786" s="16"/>
      <c r="K786" s="16"/>
      <c r="L786" s="34"/>
    </row>
    <row r="787" spans="2:12" ht="20.100000000000001" hidden="1" customHeight="1" x14ac:dyDescent="0.2">
      <c r="B787" s="1">
        <v>84</v>
      </c>
      <c r="C787" s="7">
        <v>62</v>
      </c>
      <c r="E787" s="16"/>
      <c r="F787" s="16"/>
      <c r="G787" s="16"/>
      <c r="H787" s="16"/>
      <c r="I787" s="16"/>
      <c r="J787" s="16"/>
      <c r="K787" s="16"/>
      <c r="L787" s="34"/>
    </row>
    <row r="788" spans="2:12" ht="20.100000000000001" hidden="1" customHeight="1" x14ac:dyDescent="0.2">
      <c r="B788" s="1">
        <v>85</v>
      </c>
      <c r="C788" s="7">
        <v>68</v>
      </c>
      <c r="E788" s="16"/>
      <c r="F788" s="16"/>
      <c r="G788" s="16"/>
      <c r="H788" s="16"/>
      <c r="I788" s="16"/>
      <c r="J788" s="16"/>
      <c r="K788" s="16"/>
      <c r="L788" s="34"/>
    </row>
    <row r="789" spans="2:12" ht="20.100000000000001" hidden="1" customHeight="1" x14ac:dyDescent="0.2">
      <c r="B789" s="1">
        <v>86</v>
      </c>
      <c r="C789" s="7">
        <v>60</v>
      </c>
      <c r="E789" s="16"/>
      <c r="F789" s="16"/>
      <c r="G789" s="16"/>
      <c r="H789" s="16"/>
      <c r="I789" s="16"/>
      <c r="J789" s="16"/>
      <c r="K789" s="16"/>
      <c r="L789" s="34"/>
    </row>
    <row r="790" spans="2:12" ht="20.100000000000001" hidden="1" customHeight="1" x14ac:dyDescent="0.2">
      <c r="B790" s="1">
        <v>87</v>
      </c>
      <c r="C790" s="7">
        <v>63</v>
      </c>
      <c r="E790" s="16"/>
      <c r="F790" s="16"/>
      <c r="G790" s="16"/>
      <c r="H790" s="16"/>
      <c r="I790" s="16"/>
      <c r="J790" s="16"/>
      <c r="K790" s="16"/>
      <c r="L790" s="34"/>
    </row>
    <row r="791" spans="2:12" ht="20.100000000000001" hidden="1" customHeight="1" x14ac:dyDescent="0.2">
      <c r="B791" s="1">
        <v>88</v>
      </c>
      <c r="C791" s="7">
        <v>53</v>
      </c>
      <c r="E791" s="16"/>
      <c r="F791" s="16"/>
      <c r="G791" s="16"/>
      <c r="H791" s="16"/>
      <c r="I791" s="16"/>
      <c r="J791" s="16"/>
      <c r="K791" s="16"/>
      <c r="L791" s="34"/>
    </row>
    <row r="792" spans="2:12" ht="20.100000000000001" hidden="1" customHeight="1" x14ac:dyDescent="0.2">
      <c r="B792" s="1">
        <v>89</v>
      </c>
      <c r="C792" s="7">
        <v>62</v>
      </c>
      <c r="E792" s="16"/>
      <c r="F792" s="16"/>
      <c r="G792" s="16"/>
      <c r="H792" s="16"/>
      <c r="I792" s="16"/>
      <c r="J792" s="16"/>
      <c r="K792" s="16"/>
      <c r="L792" s="34"/>
    </row>
    <row r="793" spans="2:12" ht="20.100000000000001" hidden="1" customHeight="1" x14ac:dyDescent="0.2">
      <c r="B793" s="1">
        <v>90</v>
      </c>
      <c r="C793" s="7">
        <v>53</v>
      </c>
      <c r="E793" s="16"/>
      <c r="F793" s="16"/>
      <c r="G793" s="16"/>
      <c r="H793" s="16"/>
      <c r="I793" s="16"/>
      <c r="J793" s="16"/>
      <c r="K793" s="16"/>
      <c r="L793" s="34"/>
    </row>
    <row r="794" spans="2:12" ht="20.100000000000001" hidden="1" customHeight="1" x14ac:dyDescent="0.2">
      <c r="B794" s="1">
        <v>91</v>
      </c>
      <c r="C794" s="7">
        <v>58</v>
      </c>
      <c r="E794" s="16"/>
      <c r="F794" s="16"/>
      <c r="G794" s="16"/>
      <c r="H794" s="16"/>
      <c r="I794" s="16"/>
      <c r="J794" s="16"/>
      <c r="K794" s="16"/>
      <c r="L794" s="34"/>
    </row>
    <row r="795" spans="2:12" ht="20.100000000000001" hidden="1" customHeight="1" x14ac:dyDescent="0.2">
      <c r="B795" s="1">
        <v>92</v>
      </c>
      <c r="C795" s="7">
        <v>48</v>
      </c>
      <c r="E795" s="16"/>
      <c r="F795" s="16"/>
      <c r="G795" s="16"/>
      <c r="H795" s="16"/>
      <c r="I795" s="16"/>
      <c r="J795" s="16"/>
      <c r="K795" s="16"/>
      <c r="L795" s="34"/>
    </row>
    <row r="796" spans="2:12" ht="20.100000000000001" hidden="1" customHeight="1" x14ac:dyDescent="0.2">
      <c r="B796" s="1">
        <v>93</v>
      </c>
      <c r="C796" s="7">
        <v>58</v>
      </c>
      <c r="E796" s="16"/>
      <c r="F796" s="16"/>
      <c r="G796" s="16"/>
      <c r="H796" s="16"/>
      <c r="I796" s="16"/>
      <c r="J796" s="16"/>
      <c r="K796" s="16"/>
      <c r="L796" s="34"/>
    </row>
    <row r="797" spans="2:12" ht="20.100000000000001" hidden="1" customHeight="1" x14ac:dyDescent="0.2">
      <c r="B797" s="1">
        <v>94</v>
      </c>
      <c r="C797" s="7">
        <v>69</v>
      </c>
      <c r="E797" s="16"/>
      <c r="F797" s="16"/>
      <c r="G797" s="16"/>
      <c r="H797" s="16"/>
      <c r="I797" s="16"/>
      <c r="J797" s="16"/>
      <c r="K797" s="16"/>
      <c r="L797" s="34"/>
    </row>
    <row r="798" spans="2:12" ht="20.100000000000001" hidden="1" customHeight="1" x14ac:dyDescent="0.2">
      <c r="B798" s="1">
        <v>95</v>
      </c>
      <c r="C798" s="7">
        <v>61</v>
      </c>
      <c r="E798" s="16"/>
      <c r="F798" s="16"/>
      <c r="G798" s="16"/>
      <c r="H798" s="16"/>
      <c r="I798" s="16"/>
      <c r="J798" s="16"/>
      <c r="K798" s="16"/>
      <c r="L798" s="34"/>
    </row>
    <row r="799" spans="2:12" ht="20.100000000000001" hidden="1" customHeight="1" x14ac:dyDescent="0.2">
      <c r="B799" s="1">
        <v>96</v>
      </c>
      <c r="C799" s="7">
        <v>54</v>
      </c>
      <c r="E799" s="16"/>
      <c r="F799" s="16"/>
      <c r="G799" s="16"/>
      <c r="H799" s="16"/>
      <c r="I799" s="16"/>
      <c r="J799" s="16"/>
      <c r="K799" s="16"/>
      <c r="L799" s="34"/>
    </row>
    <row r="800" spans="2:12" ht="20.100000000000001" hidden="1" customHeight="1" x14ac:dyDescent="0.2">
      <c r="B800" s="1">
        <v>97</v>
      </c>
      <c r="C800" s="7">
        <v>62</v>
      </c>
      <c r="E800" s="16"/>
      <c r="F800" s="16"/>
      <c r="G800" s="16"/>
      <c r="H800" s="16"/>
      <c r="I800" s="16"/>
      <c r="J800" s="16"/>
      <c r="K800" s="16"/>
      <c r="L800" s="34"/>
    </row>
    <row r="801" spans="2:12" ht="20.100000000000001" hidden="1" customHeight="1" x14ac:dyDescent="0.2">
      <c r="B801" s="1">
        <v>98</v>
      </c>
      <c r="C801" s="7">
        <v>53</v>
      </c>
      <c r="E801" s="16"/>
      <c r="F801" s="16"/>
      <c r="G801" s="16"/>
      <c r="H801" s="16"/>
      <c r="I801" s="16"/>
      <c r="J801" s="16"/>
      <c r="K801" s="16"/>
      <c r="L801" s="34"/>
    </row>
    <row r="802" spans="2:12" ht="20.100000000000001" hidden="1" customHeight="1" x14ac:dyDescent="0.2">
      <c r="B802" s="1">
        <v>99</v>
      </c>
      <c r="C802" s="7">
        <v>59</v>
      </c>
      <c r="E802" s="16"/>
      <c r="F802" s="16"/>
      <c r="G802" s="16"/>
      <c r="H802" s="16"/>
      <c r="I802" s="16"/>
      <c r="J802" s="16"/>
      <c r="K802" s="16"/>
      <c r="L802" s="34"/>
    </row>
    <row r="803" spans="2:12" ht="20.100000000000001" hidden="1" customHeight="1" x14ac:dyDescent="0.2">
      <c r="B803" s="1">
        <v>100</v>
      </c>
      <c r="C803" s="7">
        <v>64</v>
      </c>
      <c r="E803" s="16"/>
      <c r="F803" s="16"/>
      <c r="G803" s="16"/>
      <c r="H803" s="16"/>
      <c r="I803" s="16"/>
      <c r="J803" s="16"/>
      <c r="K803" s="16"/>
      <c r="L803" s="34"/>
    </row>
    <row r="804" spans="2:12" ht="20.100000000000001" hidden="1" customHeight="1" x14ac:dyDescent="0.2">
      <c r="B804" s="1">
        <v>101</v>
      </c>
      <c r="C804" s="7">
        <v>55</v>
      </c>
      <c r="E804" s="16"/>
      <c r="F804" s="16"/>
      <c r="G804" s="16"/>
      <c r="H804" s="16"/>
      <c r="I804" s="16"/>
      <c r="J804" s="16"/>
      <c r="K804" s="16"/>
      <c r="L804" s="34"/>
    </row>
    <row r="805" spans="2:12" ht="20.100000000000001" hidden="1" customHeight="1" x14ac:dyDescent="0.2">
      <c r="B805" s="1">
        <v>102</v>
      </c>
      <c r="C805" s="7">
        <v>60</v>
      </c>
      <c r="E805" s="16"/>
      <c r="F805" s="16"/>
      <c r="G805" s="16"/>
      <c r="H805" s="16"/>
      <c r="I805" s="16"/>
      <c r="J805" s="16"/>
      <c r="K805" s="16"/>
      <c r="L805" s="34"/>
    </row>
    <row r="806" spans="2:12" ht="20.100000000000001" hidden="1" customHeight="1" x14ac:dyDescent="0.2">
      <c r="B806" s="1">
        <v>103</v>
      </c>
      <c r="C806" s="7">
        <v>60</v>
      </c>
      <c r="E806" s="16"/>
      <c r="F806" s="16"/>
      <c r="G806" s="16"/>
      <c r="H806" s="16"/>
      <c r="I806" s="16"/>
      <c r="J806" s="16"/>
      <c r="K806" s="16"/>
      <c r="L806" s="34"/>
    </row>
    <row r="807" spans="2:12" ht="20.100000000000001" hidden="1" customHeight="1" x14ac:dyDescent="0.2">
      <c r="B807" s="1">
        <v>104</v>
      </c>
      <c r="C807" s="7">
        <v>64</v>
      </c>
      <c r="E807" s="16"/>
      <c r="F807" s="16"/>
      <c r="G807" s="16"/>
      <c r="H807" s="16"/>
      <c r="I807" s="16"/>
      <c r="J807" s="16"/>
      <c r="K807" s="16"/>
      <c r="L807" s="34"/>
    </row>
    <row r="808" spans="2:12" ht="20.100000000000001" hidden="1" customHeight="1" x14ac:dyDescent="0.2">
      <c r="B808" s="1">
        <v>105</v>
      </c>
      <c r="C808" s="7">
        <v>69</v>
      </c>
      <c r="E808" s="16"/>
      <c r="F808" s="16"/>
      <c r="G808" s="16"/>
      <c r="H808" s="16"/>
      <c r="I808" s="16"/>
      <c r="J808" s="16"/>
      <c r="K808" s="16"/>
      <c r="L808" s="34"/>
    </row>
    <row r="809" spans="2:12" ht="20.100000000000001" hidden="1" customHeight="1" x14ac:dyDescent="0.2">
      <c r="B809" s="1">
        <v>106</v>
      </c>
      <c r="C809" s="7">
        <v>61</v>
      </c>
      <c r="E809" s="16"/>
      <c r="F809" s="16"/>
      <c r="G809" s="16"/>
      <c r="H809" s="16"/>
      <c r="I809" s="16"/>
      <c r="J809" s="16"/>
      <c r="K809" s="16"/>
      <c r="L809" s="34"/>
    </row>
    <row r="810" spans="2:12" ht="20.100000000000001" hidden="1" customHeight="1" x14ac:dyDescent="0.2">
      <c r="B810" s="1">
        <v>107</v>
      </c>
      <c r="C810" s="7">
        <v>60</v>
      </c>
      <c r="E810" s="16"/>
      <c r="F810" s="16"/>
      <c r="G810" s="16"/>
      <c r="H810" s="16"/>
      <c r="I810" s="16"/>
      <c r="J810" s="16"/>
      <c r="K810" s="16"/>
      <c r="L810" s="34"/>
    </row>
    <row r="811" spans="2:12" ht="20.100000000000001" hidden="1" customHeight="1" x14ac:dyDescent="0.2">
      <c r="B811" s="1">
        <v>108</v>
      </c>
      <c r="C811" s="7">
        <v>63</v>
      </c>
      <c r="E811" s="16"/>
      <c r="F811" s="16"/>
      <c r="G811" s="16"/>
      <c r="H811" s="16"/>
      <c r="I811" s="16"/>
      <c r="J811" s="16"/>
      <c r="K811" s="16"/>
      <c r="L811" s="34"/>
    </row>
    <row r="812" spans="2:12" ht="20.100000000000001" hidden="1" customHeight="1" x14ac:dyDescent="0.2">
      <c r="B812" s="1">
        <v>109</v>
      </c>
      <c r="C812" s="7">
        <v>68</v>
      </c>
      <c r="E812" s="16"/>
      <c r="F812" s="16"/>
      <c r="G812" s="16"/>
      <c r="H812" s="16"/>
      <c r="I812" s="16"/>
      <c r="J812" s="16"/>
      <c r="K812" s="16"/>
      <c r="L812" s="34"/>
    </row>
    <row r="813" spans="2:12" ht="20.100000000000001" hidden="1" customHeight="1" x14ac:dyDescent="0.2">
      <c r="B813" s="1">
        <v>110</v>
      </c>
      <c r="C813" s="7">
        <v>64</v>
      </c>
      <c r="E813" s="16"/>
      <c r="F813" s="16"/>
      <c r="G813" s="16"/>
      <c r="H813" s="16"/>
      <c r="I813" s="16"/>
      <c r="J813" s="16"/>
      <c r="K813" s="16"/>
      <c r="L813" s="34"/>
    </row>
    <row r="814" spans="2:12" ht="20.100000000000001" hidden="1" customHeight="1" x14ac:dyDescent="0.2">
      <c r="B814" s="1">
        <v>111</v>
      </c>
      <c r="C814" s="7">
        <v>60</v>
      </c>
      <c r="E814" s="16"/>
      <c r="F814" s="16"/>
      <c r="G814" s="16"/>
      <c r="H814" s="16"/>
      <c r="I814" s="16"/>
      <c r="J814" s="16"/>
      <c r="K814" s="16"/>
      <c r="L814" s="34"/>
    </row>
    <row r="815" spans="2:12" ht="20.100000000000001" hidden="1" customHeight="1" x14ac:dyDescent="0.2">
      <c r="B815" s="1">
        <v>112</v>
      </c>
      <c r="C815" s="7">
        <v>59</v>
      </c>
      <c r="E815" s="16"/>
      <c r="F815" s="16"/>
      <c r="G815" s="16"/>
      <c r="H815" s="16"/>
      <c r="I815" s="16"/>
      <c r="J815" s="16"/>
      <c r="K815" s="16"/>
      <c r="L815" s="34"/>
    </row>
    <row r="816" spans="2:12" ht="20.100000000000001" hidden="1" customHeight="1" x14ac:dyDescent="0.2">
      <c r="B816" s="1">
        <v>113</v>
      </c>
      <c r="C816" s="7">
        <v>56</v>
      </c>
      <c r="E816" s="16"/>
      <c r="F816" s="16"/>
      <c r="G816" s="16"/>
      <c r="H816" s="16"/>
      <c r="I816" s="16"/>
      <c r="J816" s="16"/>
      <c r="K816" s="16"/>
      <c r="L816" s="34"/>
    </row>
    <row r="817" spans="2:12" ht="20.100000000000001" hidden="1" customHeight="1" x14ac:dyDescent="0.2">
      <c r="B817" s="1">
        <v>114</v>
      </c>
      <c r="C817" s="7">
        <v>60</v>
      </c>
      <c r="E817" s="16"/>
      <c r="F817" s="16"/>
      <c r="G817" s="16"/>
      <c r="H817" s="16"/>
      <c r="I817" s="16"/>
      <c r="J817" s="16"/>
      <c r="K817" s="16"/>
      <c r="L817" s="34"/>
    </row>
    <row r="818" spans="2:12" ht="20.100000000000001" hidden="1" customHeight="1" x14ac:dyDescent="0.2">
      <c r="B818" s="1">
        <v>115</v>
      </c>
      <c r="C818" s="7">
        <v>61</v>
      </c>
      <c r="E818" s="16"/>
      <c r="F818" s="16"/>
      <c r="G818" s="16"/>
      <c r="H818" s="16"/>
      <c r="I818" s="16"/>
      <c r="J818" s="16"/>
      <c r="K818" s="16"/>
      <c r="L818" s="34"/>
    </row>
    <row r="819" spans="2:12" ht="20.100000000000001" hidden="1" customHeight="1" x14ac:dyDescent="0.2">
      <c r="B819" s="1">
        <v>116</v>
      </c>
      <c r="C819" s="7">
        <v>58</v>
      </c>
      <c r="E819" s="16"/>
      <c r="F819" s="16"/>
      <c r="G819" s="16"/>
      <c r="H819" s="16"/>
      <c r="I819" s="16"/>
      <c r="J819" s="16"/>
      <c r="K819" s="16"/>
      <c r="L819" s="34"/>
    </row>
    <row r="820" spans="2:12" ht="20.100000000000001" hidden="1" customHeight="1" x14ac:dyDescent="0.2">
      <c r="B820" s="1">
        <v>117</v>
      </c>
      <c r="C820" s="7">
        <v>46</v>
      </c>
      <c r="E820" s="16"/>
      <c r="F820" s="16"/>
      <c r="G820" s="16"/>
      <c r="H820" s="16"/>
      <c r="I820" s="16"/>
      <c r="J820" s="16"/>
      <c r="K820" s="16"/>
      <c r="L820" s="34"/>
    </row>
    <row r="821" spans="2:12" ht="20.100000000000001" hidden="1" customHeight="1" x14ac:dyDescent="0.2">
      <c r="B821" s="1">
        <v>118</v>
      </c>
      <c r="C821" s="7">
        <v>63</v>
      </c>
      <c r="E821" s="16"/>
      <c r="F821" s="16"/>
      <c r="G821" s="16"/>
      <c r="H821" s="16"/>
      <c r="I821" s="16"/>
      <c r="J821" s="16"/>
      <c r="K821" s="16"/>
      <c r="L821" s="34"/>
    </row>
    <row r="822" spans="2:12" ht="20.100000000000001" hidden="1" customHeight="1" x14ac:dyDescent="0.2">
      <c r="B822" s="1">
        <v>119</v>
      </c>
      <c r="C822" s="7">
        <v>56</v>
      </c>
      <c r="E822" s="16"/>
      <c r="F822" s="16"/>
      <c r="G822" s="16"/>
      <c r="H822" s="16"/>
      <c r="I822" s="16"/>
      <c r="J822" s="16"/>
      <c r="K822" s="16"/>
      <c r="L822" s="34"/>
    </row>
    <row r="823" spans="2:12" ht="20.100000000000001" hidden="1" customHeight="1" x14ac:dyDescent="0.2">
      <c r="B823" s="1">
        <v>120</v>
      </c>
      <c r="C823" s="7">
        <v>58</v>
      </c>
      <c r="E823" s="16"/>
      <c r="F823" s="16"/>
      <c r="G823" s="16"/>
      <c r="H823" s="16"/>
      <c r="I823" s="16"/>
      <c r="J823" s="16"/>
      <c r="K823" s="16"/>
      <c r="L823" s="34"/>
    </row>
    <row r="824" spans="2:12" ht="20.100000000000001" hidden="1" customHeight="1" x14ac:dyDescent="0.2">
      <c r="B824" s="1">
        <v>121</v>
      </c>
      <c r="C824" s="7">
        <v>59</v>
      </c>
      <c r="E824" s="16"/>
      <c r="F824" s="16"/>
      <c r="G824" s="16"/>
      <c r="H824" s="16"/>
      <c r="I824" s="16"/>
      <c r="J824" s="16"/>
      <c r="K824" s="16"/>
      <c r="L824" s="34"/>
    </row>
    <row r="825" spans="2:12" ht="20.100000000000001" hidden="1" customHeight="1" x14ac:dyDescent="0.2">
      <c r="B825" s="1">
        <v>122</v>
      </c>
      <c r="C825" s="7">
        <v>60</v>
      </c>
      <c r="E825" s="16"/>
      <c r="F825" s="16"/>
      <c r="G825" s="16"/>
      <c r="H825" s="16"/>
      <c r="I825" s="16"/>
      <c r="J825" s="16"/>
      <c r="K825" s="16"/>
      <c r="L825" s="34"/>
    </row>
    <row r="826" spans="2:12" ht="20.100000000000001" hidden="1" customHeight="1" x14ac:dyDescent="0.2">
      <c r="B826" s="1">
        <v>123</v>
      </c>
      <c r="C826" s="7">
        <v>56</v>
      </c>
      <c r="E826" s="16"/>
      <c r="F826" s="16"/>
      <c r="G826" s="16"/>
      <c r="H826" s="16"/>
      <c r="I826" s="16"/>
      <c r="J826" s="16"/>
      <c r="K826" s="16"/>
      <c r="L826" s="34"/>
    </row>
    <row r="827" spans="2:12" ht="20.100000000000001" hidden="1" customHeight="1" x14ac:dyDescent="0.2">
      <c r="B827" s="1">
        <v>124</v>
      </c>
      <c r="C827" s="7">
        <v>65</v>
      </c>
      <c r="E827" s="16"/>
      <c r="F827" s="16"/>
      <c r="G827" s="16"/>
      <c r="H827" s="16"/>
      <c r="I827" s="16"/>
      <c r="J827" s="16"/>
      <c r="K827" s="16"/>
      <c r="L827" s="34"/>
    </row>
    <row r="828" spans="2:12" ht="20.100000000000001" hidden="1" customHeight="1" x14ac:dyDescent="0.2">
      <c r="B828" s="1">
        <v>125</v>
      </c>
      <c r="C828" s="7">
        <v>62</v>
      </c>
      <c r="E828" s="16"/>
      <c r="F828" s="16"/>
      <c r="G828" s="16"/>
      <c r="H828" s="16"/>
      <c r="I828" s="16"/>
      <c r="J828" s="16"/>
      <c r="K828" s="16"/>
      <c r="L828" s="34"/>
    </row>
    <row r="829" spans="2:12" ht="20.100000000000001" hidden="1" customHeight="1" x14ac:dyDescent="0.2">
      <c r="B829" s="1">
        <v>126</v>
      </c>
      <c r="C829" s="7">
        <v>60</v>
      </c>
      <c r="E829" s="16"/>
      <c r="F829" s="16"/>
      <c r="G829" s="16"/>
      <c r="H829" s="16"/>
      <c r="I829" s="16"/>
      <c r="J829" s="16"/>
      <c r="K829" s="16"/>
      <c r="L829" s="34"/>
    </row>
    <row r="830" spans="2:12" ht="20.100000000000001" hidden="1" customHeight="1" x14ac:dyDescent="0.2">
      <c r="B830" s="1">
        <v>127</v>
      </c>
      <c r="C830" s="7">
        <v>64</v>
      </c>
      <c r="E830" s="16"/>
      <c r="F830" s="16"/>
      <c r="G830" s="16"/>
      <c r="H830" s="16"/>
      <c r="I830" s="16"/>
      <c r="J830" s="16"/>
      <c r="K830" s="16"/>
      <c r="L830" s="34"/>
    </row>
    <row r="831" spans="2:12" ht="20.100000000000001" hidden="1" customHeight="1" x14ac:dyDescent="0.2">
      <c r="B831" s="1">
        <v>128</v>
      </c>
      <c r="C831" s="7">
        <v>62</v>
      </c>
      <c r="E831" s="16"/>
      <c r="F831" s="16"/>
      <c r="G831" s="16"/>
      <c r="H831" s="16"/>
      <c r="I831" s="16"/>
      <c r="J831" s="16"/>
      <c r="K831" s="16"/>
      <c r="L831" s="34"/>
    </row>
    <row r="832" spans="2:12" ht="20.100000000000001" hidden="1" customHeight="1" x14ac:dyDescent="0.2">
      <c r="B832" s="1">
        <v>129</v>
      </c>
      <c r="C832" s="7">
        <v>58</v>
      </c>
      <c r="E832" s="16"/>
      <c r="F832" s="16"/>
      <c r="G832" s="16"/>
      <c r="H832" s="16"/>
      <c r="I832" s="16"/>
      <c r="J832" s="16"/>
      <c r="K832" s="16"/>
      <c r="L832" s="34"/>
    </row>
    <row r="833" spans="2:12" ht="20.100000000000001" hidden="1" customHeight="1" x14ac:dyDescent="0.2">
      <c r="B833" s="1">
        <v>130</v>
      </c>
      <c r="C833" s="7">
        <v>75</v>
      </c>
      <c r="E833" s="16"/>
      <c r="F833" s="16"/>
      <c r="G833" s="16"/>
      <c r="H833" s="16"/>
      <c r="I833" s="16"/>
      <c r="J833" s="16"/>
      <c r="K833" s="16"/>
      <c r="L833" s="34"/>
    </row>
    <row r="834" spans="2:12" ht="20.100000000000001" hidden="1" customHeight="1" x14ac:dyDescent="0.2">
      <c r="B834" s="1">
        <v>131</v>
      </c>
      <c r="C834" s="7">
        <v>62</v>
      </c>
      <c r="E834" s="16"/>
      <c r="F834" s="16"/>
      <c r="G834" s="16"/>
      <c r="H834" s="16"/>
      <c r="I834" s="16"/>
      <c r="J834" s="16"/>
      <c r="K834" s="16"/>
      <c r="L834" s="34"/>
    </row>
    <row r="835" spans="2:12" ht="20.100000000000001" hidden="1" customHeight="1" x14ac:dyDescent="0.2">
      <c r="B835" s="1">
        <v>132</v>
      </c>
      <c r="C835" s="7">
        <v>57</v>
      </c>
      <c r="E835" s="16"/>
      <c r="F835" s="16"/>
      <c r="G835" s="16"/>
      <c r="H835" s="16"/>
      <c r="I835" s="16"/>
      <c r="J835" s="16"/>
      <c r="K835" s="16"/>
      <c r="L835" s="34"/>
    </row>
    <row r="836" spans="2:12" ht="20.100000000000001" hidden="1" customHeight="1" x14ac:dyDescent="0.2">
      <c r="B836" s="1">
        <v>133</v>
      </c>
      <c r="C836" s="7">
        <v>60</v>
      </c>
      <c r="E836" s="16"/>
      <c r="F836" s="16"/>
      <c r="G836" s="16"/>
      <c r="H836" s="16"/>
      <c r="I836" s="16"/>
      <c r="J836" s="16"/>
      <c r="K836" s="16"/>
      <c r="L836" s="34"/>
    </row>
    <row r="837" spans="2:12" ht="20.100000000000001" hidden="1" customHeight="1" x14ac:dyDescent="0.2">
      <c r="B837" s="1">
        <v>134</v>
      </c>
      <c r="C837" s="7">
        <v>63</v>
      </c>
      <c r="E837" s="16"/>
      <c r="F837" s="16"/>
      <c r="G837" s="16"/>
      <c r="H837" s="16"/>
      <c r="I837" s="16"/>
      <c r="J837" s="16"/>
      <c r="K837" s="16"/>
      <c r="L837" s="34"/>
    </row>
    <row r="838" spans="2:12" ht="20.100000000000001" hidden="1" customHeight="1" x14ac:dyDescent="0.2">
      <c r="B838" s="1">
        <v>135</v>
      </c>
      <c r="C838" s="7">
        <v>60</v>
      </c>
      <c r="E838" s="16"/>
      <c r="F838" s="16"/>
      <c r="G838" s="16"/>
      <c r="H838" s="16"/>
      <c r="I838" s="16"/>
      <c r="J838" s="16"/>
      <c r="K838" s="16"/>
      <c r="L838" s="34"/>
    </row>
    <row r="839" spans="2:12" ht="20.100000000000001" hidden="1" customHeight="1" x14ac:dyDescent="0.2">
      <c r="B839" s="1">
        <v>136</v>
      </c>
      <c r="C839" s="7">
        <v>62</v>
      </c>
      <c r="E839" s="16"/>
      <c r="F839" s="16"/>
      <c r="G839" s="16"/>
      <c r="H839" s="16"/>
      <c r="I839" s="16"/>
      <c r="J839" s="16"/>
      <c r="K839" s="16"/>
      <c r="L839" s="34"/>
    </row>
    <row r="840" spans="2:12" ht="20.100000000000001" hidden="1" customHeight="1" x14ac:dyDescent="0.2">
      <c r="B840" s="1">
        <v>137</v>
      </c>
      <c r="C840" s="7">
        <v>69</v>
      </c>
      <c r="E840" s="16"/>
      <c r="F840" s="16"/>
      <c r="G840" s="16"/>
      <c r="H840" s="16"/>
      <c r="I840" s="16"/>
      <c r="J840" s="16"/>
      <c r="K840" s="16"/>
      <c r="L840" s="34"/>
    </row>
    <row r="841" spans="2:12" ht="20.100000000000001" hidden="1" customHeight="1" x14ac:dyDescent="0.2">
      <c r="B841" s="1">
        <v>138</v>
      </c>
      <c r="C841" s="7">
        <v>58</v>
      </c>
      <c r="E841" s="16"/>
      <c r="F841" s="16"/>
      <c r="G841" s="16"/>
      <c r="H841" s="16"/>
      <c r="I841" s="16"/>
      <c r="J841" s="16"/>
      <c r="K841" s="16"/>
      <c r="L841" s="34"/>
    </row>
    <row r="842" spans="2:12" ht="20.100000000000001" hidden="1" customHeight="1" x14ac:dyDescent="0.2">
      <c r="B842" s="1">
        <v>139</v>
      </c>
      <c r="C842" s="7">
        <v>59</v>
      </c>
      <c r="E842" s="16"/>
      <c r="F842" s="16"/>
      <c r="G842" s="16"/>
      <c r="H842" s="16"/>
      <c r="I842" s="16"/>
      <c r="J842" s="16"/>
      <c r="K842" s="16"/>
      <c r="L842" s="34"/>
    </row>
    <row r="843" spans="2:12" ht="20.100000000000001" hidden="1" customHeight="1" x14ac:dyDescent="0.2">
      <c r="B843" s="1">
        <v>140</v>
      </c>
      <c r="C843" s="7">
        <v>59</v>
      </c>
      <c r="E843" s="16"/>
      <c r="F843" s="16"/>
      <c r="G843" s="16"/>
      <c r="H843" s="16"/>
      <c r="I843" s="16"/>
      <c r="J843" s="16"/>
      <c r="K843" s="16"/>
      <c r="L843" s="34"/>
    </row>
    <row r="844" spans="2:12" ht="20.100000000000001" hidden="1" customHeight="1" x14ac:dyDescent="0.2">
      <c r="B844" s="1">
        <v>141</v>
      </c>
      <c r="C844" s="7">
        <v>62</v>
      </c>
      <c r="E844" s="16"/>
      <c r="F844" s="16"/>
      <c r="G844" s="16"/>
      <c r="H844" s="16"/>
      <c r="I844" s="16"/>
      <c r="J844" s="16"/>
      <c r="K844" s="16"/>
      <c r="L844" s="34"/>
    </row>
    <row r="845" spans="2:12" ht="20.100000000000001" hidden="1" customHeight="1" x14ac:dyDescent="0.2">
      <c r="B845" s="1">
        <v>142</v>
      </c>
      <c r="C845" s="7">
        <v>67</v>
      </c>
      <c r="E845" s="16"/>
      <c r="F845" s="16"/>
      <c r="G845" s="16"/>
      <c r="H845" s="16"/>
      <c r="I845" s="16"/>
      <c r="J845" s="16"/>
      <c r="K845" s="16"/>
      <c r="L845" s="34"/>
    </row>
    <row r="846" spans="2:12" ht="20.100000000000001" hidden="1" customHeight="1" x14ac:dyDescent="0.2">
      <c r="B846" s="1">
        <v>143</v>
      </c>
      <c r="C846" s="7">
        <v>66</v>
      </c>
      <c r="E846" s="16"/>
      <c r="F846" s="16"/>
      <c r="G846" s="16"/>
      <c r="H846" s="16"/>
      <c r="I846" s="16"/>
      <c r="J846" s="16"/>
      <c r="K846" s="16"/>
      <c r="L846" s="34"/>
    </row>
    <row r="847" spans="2:12" ht="20.100000000000001" hidden="1" customHeight="1" x14ac:dyDescent="0.2">
      <c r="B847" s="1">
        <v>144</v>
      </c>
      <c r="C847" s="7">
        <v>58</v>
      </c>
      <c r="E847" s="16"/>
      <c r="F847" s="16"/>
      <c r="G847" s="16"/>
      <c r="H847" s="16"/>
      <c r="I847" s="16"/>
      <c r="J847" s="16"/>
      <c r="K847" s="16"/>
      <c r="L847" s="34"/>
    </row>
    <row r="848" spans="2:12" ht="20.100000000000001" hidden="1" customHeight="1" x14ac:dyDescent="0.2">
      <c r="B848" s="1">
        <v>145</v>
      </c>
      <c r="C848" s="7">
        <v>56</v>
      </c>
      <c r="E848" s="16"/>
      <c r="F848" s="16"/>
      <c r="G848" s="16"/>
      <c r="H848" s="16"/>
      <c r="I848" s="16"/>
      <c r="J848" s="16"/>
      <c r="K848" s="16"/>
      <c r="L848" s="34"/>
    </row>
    <row r="849" spans="2:12" ht="20.100000000000001" hidden="1" customHeight="1" x14ac:dyDescent="0.2">
      <c r="B849" s="1">
        <v>146</v>
      </c>
      <c r="C849" s="7">
        <v>61</v>
      </c>
      <c r="E849" s="16"/>
      <c r="F849" s="16"/>
      <c r="G849" s="16"/>
      <c r="H849" s="16"/>
      <c r="I849" s="16"/>
      <c r="J849" s="16"/>
      <c r="K849" s="16"/>
      <c r="L849" s="34"/>
    </row>
    <row r="850" spans="2:12" ht="20.100000000000001" hidden="1" customHeight="1" x14ac:dyDescent="0.2">
      <c r="B850" s="1">
        <v>147</v>
      </c>
      <c r="C850" s="7">
        <v>58</v>
      </c>
      <c r="E850" s="16"/>
      <c r="F850" s="16"/>
      <c r="G850" s="16"/>
      <c r="H850" s="16"/>
      <c r="I850" s="16"/>
      <c r="J850" s="16"/>
      <c r="K850" s="16"/>
      <c r="L850" s="34"/>
    </row>
    <row r="851" spans="2:12" ht="20.100000000000001" hidden="1" customHeight="1" x14ac:dyDescent="0.2">
      <c r="B851" s="1">
        <v>148</v>
      </c>
      <c r="C851" s="7">
        <v>57</v>
      </c>
      <c r="E851" s="16"/>
      <c r="F851" s="16"/>
      <c r="G851" s="16"/>
      <c r="H851" s="16"/>
      <c r="I851" s="16"/>
      <c r="J851" s="16"/>
      <c r="K851" s="16"/>
      <c r="L851" s="34"/>
    </row>
    <row r="852" spans="2:12" ht="20.100000000000001" hidden="1" customHeight="1" x14ac:dyDescent="0.2">
      <c r="B852" s="1">
        <v>149</v>
      </c>
      <c r="C852" s="7">
        <v>57</v>
      </c>
      <c r="E852" s="16"/>
      <c r="F852" s="16"/>
      <c r="G852" s="16"/>
      <c r="H852" s="16"/>
      <c r="I852" s="16"/>
      <c r="J852" s="16"/>
      <c r="K852" s="16"/>
      <c r="L852" s="34"/>
    </row>
    <row r="853" spans="2:12" ht="20.100000000000001" hidden="1" customHeight="1" x14ac:dyDescent="0.2">
      <c r="B853" s="1">
        <v>150</v>
      </c>
      <c r="C853" s="7">
        <v>58</v>
      </c>
      <c r="E853" s="16"/>
      <c r="F853" s="16"/>
      <c r="G853" s="16"/>
      <c r="H853" s="16"/>
      <c r="I853" s="16"/>
      <c r="J853" s="16"/>
      <c r="K853" s="16"/>
      <c r="L853" s="34"/>
    </row>
    <row r="854" spans="2:12" ht="20.100000000000001" hidden="1" customHeight="1" x14ac:dyDescent="0.2">
      <c r="B854" s="1">
        <v>151</v>
      </c>
      <c r="C854" s="7">
        <v>65</v>
      </c>
      <c r="E854" s="16"/>
      <c r="F854" s="16"/>
      <c r="G854" s="16"/>
      <c r="H854" s="16"/>
      <c r="I854" s="16"/>
      <c r="J854" s="16"/>
      <c r="K854" s="16"/>
      <c r="L854" s="34"/>
    </row>
    <row r="855" spans="2:12" ht="20.100000000000001" hidden="1" customHeight="1" x14ac:dyDescent="0.2">
      <c r="B855" s="1">
        <v>152</v>
      </c>
      <c r="C855" s="7">
        <v>69</v>
      </c>
      <c r="E855" s="16"/>
      <c r="F855" s="16"/>
      <c r="G855" s="16"/>
      <c r="H855" s="16"/>
      <c r="I855" s="16"/>
      <c r="J855" s="16"/>
      <c r="K855" s="16"/>
      <c r="L855" s="34"/>
    </row>
    <row r="856" spans="2:12" ht="20.100000000000001" hidden="1" customHeight="1" x14ac:dyDescent="0.2">
      <c r="B856" s="1">
        <v>153</v>
      </c>
      <c r="C856" s="7">
        <v>54</v>
      </c>
      <c r="E856" s="16"/>
      <c r="F856" s="16"/>
      <c r="G856" s="16"/>
      <c r="H856" s="16"/>
      <c r="I856" s="16"/>
      <c r="J856" s="16"/>
      <c r="K856" s="16"/>
      <c r="L856" s="34"/>
    </row>
    <row r="857" spans="2:12" ht="20.100000000000001" hidden="1" customHeight="1" x14ac:dyDescent="0.2">
      <c r="B857" s="1">
        <v>154</v>
      </c>
      <c r="C857" s="7">
        <v>59</v>
      </c>
      <c r="E857" s="16"/>
      <c r="F857" s="16"/>
      <c r="G857" s="16"/>
      <c r="H857" s="16"/>
      <c r="I857" s="16"/>
      <c r="J857" s="16"/>
      <c r="K857" s="16"/>
      <c r="L857" s="34"/>
    </row>
    <row r="858" spans="2:12" ht="20.100000000000001" hidden="1" customHeight="1" x14ac:dyDescent="0.2">
      <c r="B858" s="1">
        <v>155</v>
      </c>
      <c r="C858" s="7">
        <v>57</v>
      </c>
      <c r="E858" s="16"/>
      <c r="F858" s="16"/>
      <c r="G858" s="16"/>
      <c r="H858" s="16"/>
      <c r="I858" s="16"/>
      <c r="J858" s="16"/>
      <c r="K858" s="16"/>
      <c r="L858" s="34"/>
    </row>
    <row r="859" spans="2:12" ht="20.100000000000001" hidden="1" customHeight="1" x14ac:dyDescent="0.2">
      <c r="B859" s="1">
        <v>156</v>
      </c>
      <c r="C859" s="7">
        <v>57</v>
      </c>
      <c r="E859" s="16"/>
      <c r="F859" s="16"/>
      <c r="G859" s="16"/>
      <c r="H859" s="16"/>
      <c r="I859" s="16"/>
      <c r="J859" s="16"/>
      <c r="K859" s="16"/>
      <c r="L859" s="34"/>
    </row>
    <row r="860" spans="2:12" ht="20.100000000000001" hidden="1" customHeight="1" x14ac:dyDescent="0.2">
      <c r="B860" s="1">
        <v>157</v>
      </c>
      <c r="C860" s="7">
        <v>56</v>
      </c>
      <c r="E860" s="16"/>
      <c r="F860" s="16"/>
      <c r="G860" s="16"/>
      <c r="H860" s="16"/>
      <c r="I860" s="16"/>
      <c r="J860" s="16"/>
      <c r="K860" s="16"/>
      <c r="L860" s="34"/>
    </row>
    <row r="861" spans="2:12" ht="20.100000000000001" hidden="1" customHeight="1" x14ac:dyDescent="0.2">
      <c r="B861" s="1">
        <v>158</v>
      </c>
      <c r="C861" s="7">
        <v>65</v>
      </c>
      <c r="E861" s="16"/>
      <c r="F861" s="16"/>
      <c r="G861" s="16"/>
      <c r="H861" s="16"/>
      <c r="I861" s="16"/>
      <c r="J861" s="16"/>
      <c r="K861" s="16"/>
      <c r="L861" s="34"/>
    </row>
    <row r="862" spans="2:12" ht="20.100000000000001" hidden="1" customHeight="1" x14ac:dyDescent="0.2">
      <c r="B862" s="1">
        <v>159</v>
      </c>
      <c r="C862" s="7">
        <v>59</v>
      </c>
      <c r="E862" s="16"/>
      <c r="F862" s="16"/>
      <c r="G862" s="16"/>
      <c r="H862" s="16"/>
      <c r="I862" s="16"/>
      <c r="J862" s="16"/>
      <c r="K862" s="16"/>
      <c r="L862" s="34"/>
    </row>
    <row r="863" spans="2:12" ht="20.100000000000001" hidden="1" customHeight="1" x14ac:dyDescent="0.2">
      <c r="B863" s="1">
        <v>160</v>
      </c>
      <c r="C863" s="7">
        <v>68</v>
      </c>
      <c r="E863" s="16"/>
      <c r="F863" s="16"/>
      <c r="G863" s="16"/>
      <c r="H863" s="16"/>
      <c r="I863" s="16"/>
      <c r="J863" s="16"/>
      <c r="K863" s="16"/>
      <c r="L863" s="34"/>
    </row>
    <row r="864" spans="2:12" ht="20.100000000000001" hidden="1" customHeight="1" x14ac:dyDescent="0.2">
      <c r="B864" s="1">
        <v>161</v>
      </c>
      <c r="C864" s="7">
        <v>58</v>
      </c>
      <c r="E864" s="16"/>
      <c r="F864" s="16"/>
      <c r="G864" s="16"/>
      <c r="H864" s="16"/>
      <c r="I864" s="16"/>
      <c r="J864" s="16"/>
      <c r="K864" s="16"/>
      <c r="L864" s="34"/>
    </row>
    <row r="865" spans="2:12" ht="20.100000000000001" hidden="1" customHeight="1" x14ac:dyDescent="0.2">
      <c r="B865" s="1">
        <v>162</v>
      </c>
      <c r="C865" s="7">
        <v>60</v>
      </c>
      <c r="E865" s="16"/>
      <c r="F865" s="16"/>
      <c r="G865" s="16"/>
      <c r="H865" s="16"/>
      <c r="I865" s="16"/>
      <c r="J865" s="16"/>
      <c r="K865" s="16"/>
      <c r="L865" s="34"/>
    </row>
    <row r="866" spans="2:12" ht="20.100000000000001" hidden="1" customHeight="1" x14ac:dyDescent="0.2">
      <c r="B866" s="1">
        <v>163</v>
      </c>
      <c r="C866" s="7">
        <v>57</v>
      </c>
      <c r="E866" s="16"/>
      <c r="F866" s="16"/>
      <c r="G866" s="16"/>
      <c r="H866" s="16"/>
      <c r="I866" s="16"/>
      <c r="J866" s="16"/>
      <c r="K866" s="16"/>
      <c r="L866" s="34"/>
    </row>
    <row r="867" spans="2:12" ht="20.100000000000001" hidden="1" customHeight="1" x14ac:dyDescent="0.2">
      <c r="B867" s="1">
        <v>164</v>
      </c>
      <c r="C867" s="7">
        <v>65</v>
      </c>
      <c r="E867" s="16"/>
      <c r="F867" s="16"/>
      <c r="G867" s="16"/>
      <c r="H867" s="16"/>
      <c r="I867" s="16"/>
      <c r="J867" s="16"/>
      <c r="K867" s="16"/>
      <c r="L867" s="34"/>
    </row>
    <row r="868" spans="2:12" ht="20.100000000000001" hidden="1" customHeight="1" x14ac:dyDescent="0.2">
      <c r="B868" s="1">
        <v>165</v>
      </c>
      <c r="C868" s="7">
        <v>57</v>
      </c>
      <c r="E868" s="16"/>
      <c r="F868" s="16"/>
      <c r="G868" s="16"/>
      <c r="H868" s="16"/>
      <c r="I868" s="16"/>
      <c r="J868" s="16"/>
      <c r="K868" s="16"/>
      <c r="L868" s="34"/>
    </row>
    <row r="869" spans="2:12" ht="20.100000000000001" hidden="1" customHeight="1" x14ac:dyDescent="0.2">
      <c r="B869" s="1">
        <v>166</v>
      </c>
      <c r="C869" s="7">
        <v>53</v>
      </c>
      <c r="E869" s="16"/>
      <c r="F869" s="16"/>
      <c r="G869" s="16"/>
      <c r="H869" s="16"/>
      <c r="I869" s="16"/>
      <c r="J869" s="16"/>
      <c r="K869" s="16"/>
      <c r="L869" s="34"/>
    </row>
    <row r="870" spans="2:12" ht="20.100000000000001" hidden="1" customHeight="1" x14ac:dyDescent="0.2">
      <c r="B870" s="1">
        <v>167</v>
      </c>
      <c r="C870" s="7">
        <v>56</v>
      </c>
      <c r="E870" s="16"/>
      <c r="F870" s="16"/>
      <c r="G870" s="16"/>
      <c r="H870" s="16"/>
      <c r="I870" s="16"/>
      <c r="J870" s="16"/>
      <c r="K870" s="16"/>
      <c r="L870" s="34"/>
    </row>
    <row r="871" spans="2:12" ht="20.100000000000001" hidden="1" customHeight="1" x14ac:dyDescent="0.2">
      <c r="B871" s="1">
        <v>168</v>
      </c>
      <c r="C871" s="7">
        <v>50</v>
      </c>
      <c r="E871" s="16"/>
      <c r="F871" s="16"/>
      <c r="G871" s="16"/>
      <c r="H871" s="16"/>
      <c r="I871" s="16"/>
      <c r="J871" s="16"/>
      <c r="K871" s="16"/>
      <c r="L871" s="34"/>
    </row>
    <row r="872" spans="2:12" ht="20.100000000000001" hidden="1" customHeight="1" x14ac:dyDescent="0.2">
      <c r="B872" s="1">
        <v>169</v>
      </c>
      <c r="C872" s="7">
        <v>63</v>
      </c>
      <c r="E872" s="16"/>
      <c r="F872" s="16"/>
      <c r="G872" s="16"/>
      <c r="H872" s="16"/>
      <c r="I872" s="16"/>
      <c r="J872" s="16"/>
      <c r="K872" s="16"/>
      <c r="L872" s="34"/>
    </row>
    <row r="873" spans="2:12" ht="20.100000000000001" hidden="1" customHeight="1" x14ac:dyDescent="0.2">
      <c r="B873" s="1">
        <v>170</v>
      </c>
      <c r="C873" s="7">
        <v>64</v>
      </c>
      <c r="E873" s="16"/>
      <c r="F873" s="16"/>
      <c r="G873" s="16"/>
      <c r="H873" s="16"/>
      <c r="I873" s="16"/>
      <c r="J873" s="16"/>
      <c r="K873" s="16"/>
      <c r="L873" s="34"/>
    </row>
    <row r="874" spans="2:12" ht="20.100000000000001" hidden="1" customHeight="1" x14ac:dyDescent="0.2">
      <c r="B874" s="1">
        <v>171</v>
      </c>
      <c r="C874" s="7">
        <v>60</v>
      </c>
      <c r="E874" s="16"/>
      <c r="F874" s="16"/>
      <c r="G874" s="16"/>
      <c r="H874" s="16"/>
      <c r="I874" s="16"/>
      <c r="J874" s="16"/>
      <c r="K874" s="16"/>
      <c r="L874" s="34"/>
    </row>
    <row r="875" spans="2:12" ht="20.100000000000001" hidden="1" customHeight="1" x14ac:dyDescent="0.2">
      <c r="B875" s="1">
        <v>172</v>
      </c>
      <c r="C875" s="7">
        <v>53</v>
      </c>
      <c r="E875" s="16"/>
      <c r="F875" s="16"/>
      <c r="G875" s="16"/>
      <c r="H875" s="16"/>
      <c r="I875" s="16"/>
      <c r="J875" s="16"/>
      <c r="K875" s="16"/>
      <c r="L875" s="34"/>
    </row>
    <row r="876" spans="2:12" ht="20.100000000000001" hidden="1" customHeight="1" x14ac:dyDescent="0.2">
      <c r="B876" s="1">
        <v>173</v>
      </c>
      <c r="C876" s="7">
        <v>52</v>
      </c>
      <c r="E876" s="16"/>
      <c r="F876" s="16"/>
      <c r="G876" s="16"/>
      <c r="H876" s="16"/>
      <c r="I876" s="16"/>
      <c r="J876" s="16"/>
      <c r="K876" s="16"/>
      <c r="L876" s="34"/>
    </row>
    <row r="877" spans="2:12" ht="20.100000000000001" hidden="1" customHeight="1" x14ac:dyDescent="0.2">
      <c r="B877" s="1">
        <v>174</v>
      </c>
      <c r="C877" s="7">
        <v>56</v>
      </c>
      <c r="E877" s="16"/>
      <c r="F877" s="16"/>
      <c r="G877" s="16"/>
      <c r="H877" s="16"/>
      <c r="I877" s="16"/>
      <c r="J877" s="16"/>
      <c r="K877" s="16"/>
      <c r="L877" s="34"/>
    </row>
    <row r="878" spans="2:12" ht="20.100000000000001" hidden="1" customHeight="1" x14ac:dyDescent="0.2">
      <c r="B878" s="1">
        <v>175</v>
      </c>
      <c r="C878" s="7">
        <v>68</v>
      </c>
      <c r="E878" s="16"/>
      <c r="F878" s="16"/>
      <c r="G878" s="16"/>
      <c r="H878" s="16"/>
      <c r="I878" s="16"/>
      <c r="J878" s="16"/>
      <c r="K878" s="16"/>
      <c r="L878" s="34"/>
    </row>
    <row r="879" spans="2:12" ht="20.100000000000001" hidden="1" customHeight="1" x14ac:dyDescent="0.2">
      <c r="B879" s="1">
        <v>176</v>
      </c>
      <c r="C879" s="7">
        <v>50</v>
      </c>
      <c r="E879" s="16"/>
      <c r="F879" s="16"/>
      <c r="G879" s="16"/>
      <c r="H879" s="16"/>
      <c r="I879" s="16"/>
      <c r="J879" s="16"/>
      <c r="K879" s="16"/>
      <c r="L879" s="34"/>
    </row>
    <row r="880" spans="2:12" ht="20.100000000000001" hidden="1" customHeight="1" x14ac:dyDescent="0.2">
      <c r="B880" s="1">
        <v>177</v>
      </c>
      <c r="C880" s="7">
        <v>61</v>
      </c>
      <c r="E880" s="16"/>
      <c r="F880" s="16"/>
      <c r="G880" s="16"/>
      <c r="H880" s="16"/>
      <c r="I880" s="16"/>
      <c r="J880" s="16"/>
      <c r="K880" s="16"/>
      <c r="L880" s="34"/>
    </row>
    <row r="881" spans="2:12" ht="20.100000000000001" hidden="1" customHeight="1" x14ac:dyDescent="0.2">
      <c r="B881" s="1">
        <v>178</v>
      </c>
      <c r="C881" s="7">
        <v>54</v>
      </c>
      <c r="E881" s="16"/>
      <c r="F881" s="16"/>
      <c r="G881" s="16"/>
      <c r="H881" s="16"/>
      <c r="I881" s="16"/>
      <c r="J881" s="16"/>
      <c r="K881" s="16"/>
      <c r="L881" s="34"/>
    </row>
    <row r="882" spans="2:12" ht="20.100000000000001" hidden="1" customHeight="1" x14ac:dyDescent="0.2">
      <c r="B882" s="1">
        <v>179</v>
      </c>
      <c r="C882" s="7">
        <v>63</v>
      </c>
      <c r="E882" s="16"/>
      <c r="F882" s="16"/>
      <c r="G882" s="16"/>
      <c r="H882" s="16"/>
      <c r="I882" s="16"/>
      <c r="J882" s="16"/>
      <c r="K882" s="16"/>
      <c r="L882" s="34"/>
    </row>
    <row r="883" spans="2:12" ht="20.100000000000001" hidden="1" customHeight="1" x14ac:dyDescent="0.2">
      <c r="B883" s="1">
        <v>180</v>
      </c>
      <c r="C883" s="7">
        <v>48</v>
      </c>
      <c r="E883" s="16"/>
      <c r="F883" s="16"/>
      <c r="G883" s="16"/>
      <c r="H883" s="16"/>
      <c r="I883" s="16"/>
      <c r="J883" s="16"/>
      <c r="K883" s="16"/>
      <c r="L883" s="34"/>
    </row>
    <row r="884" spans="2:12" ht="20.100000000000001" hidden="1" customHeight="1" x14ac:dyDescent="0.2">
      <c r="B884" s="1">
        <v>181</v>
      </c>
      <c r="C884" s="7">
        <v>57</v>
      </c>
      <c r="E884" s="16"/>
      <c r="F884" s="16"/>
      <c r="G884" s="16"/>
      <c r="H884" s="16"/>
      <c r="I884" s="16"/>
      <c r="J884" s="16"/>
      <c r="K884" s="16"/>
      <c r="L884" s="34"/>
    </row>
    <row r="885" spans="2:12" ht="20.100000000000001" hidden="1" customHeight="1" x14ac:dyDescent="0.2">
      <c r="B885" s="1">
        <v>182</v>
      </c>
      <c r="C885" s="7">
        <v>64</v>
      </c>
      <c r="E885" s="16"/>
      <c r="F885" s="16"/>
      <c r="G885" s="16"/>
      <c r="H885" s="16"/>
      <c r="I885" s="16"/>
      <c r="J885" s="16"/>
      <c r="K885" s="16"/>
      <c r="L885" s="34"/>
    </row>
    <row r="886" spans="2:12" ht="20.100000000000001" hidden="1" customHeight="1" x14ac:dyDescent="0.2">
      <c r="B886" s="1">
        <v>183</v>
      </c>
      <c r="C886" s="7">
        <v>57</v>
      </c>
      <c r="E886" s="16"/>
      <c r="F886" s="16"/>
      <c r="G886" s="16"/>
      <c r="H886" s="16"/>
      <c r="I886" s="16"/>
      <c r="J886" s="16"/>
      <c r="K886" s="16"/>
      <c r="L886" s="34"/>
    </row>
    <row r="887" spans="2:12" ht="20.100000000000001" hidden="1" customHeight="1" x14ac:dyDescent="0.2">
      <c r="B887" s="1">
        <v>184</v>
      </c>
      <c r="C887" s="7">
        <v>62</v>
      </c>
      <c r="E887" s="16"/>
      <c r="F887" s="16"/>
      <c r="G887" s="16"/>
      <c r="H887" s="16"/>
      <c r="I887" s="16"/>
      <c r="J887" s="16"/>
      <c r="K887" s="16"/>
      <c r="L887" s="34"/>
    </row>
    <row r="888" spans="2:12" ht="20.100000000000001" hidden="1" customHeight="1" x14ac:dyDescent="0.2">
      <c r="B888" s="1">
        <v>185</v>
      </c>
      <c r="C888" s="7">
        <v>64</v>
      </c>
      <c r="E888" s="16"/>
      <c r="F888" s="16"/>
      <c r="G888" s="16"/>
      <c r="H888" s="16"/>
      <c r="I888" s="16"/>
      <c r="J888" s="16"/>
      <c r="K888" s="16"/>
      <c r="L888" s="34"/>
    </row>
    <row r="889" spans="2:12" ht="20.100000000000001" hidden="1" customHeight="1" x14ac:dyDescent="0.2">
      <c r="B889" s="1">
        <v>186</v>
      </c>
      <c r="C889" s="7">
        <v>60</v>
      </c>
      <c r="E889" s="16"/>
      <c r="F889" s="16"/>
      <c r="G889" s="16"/>
      <c r="H889" s="16"/>
      <c r="I889" s="16"/>
      <c r="J889" s="16"/>
      <c r="K889" s="16"/>
      <c r="L889" s="34"/>
    </row>
    <row r="890" spans="2:12" ht="20.100000000000001" hidden="1" customHeight="1" x14ac:dyDescent="0.2">
      <c r="B890" s="1">
        <v>187</v>
      </c>
      <c r="C890" s="7">
        <v>63</v>
      </c>
      <c r="E890" s="16"/>
      <c r="F890" s="16"/>
      <c r="G890" s="16"/>
      <c r="H890" s="16"/>
      <c r="I890" s="16"/>
      <c r="J890" s="16"/>
      <c r="K890" s="16"/>
      <c r="L890" s="34"/>
    </row>
    <row r="891" spans="2:12" ht="20.100000000000001" hidden="1" customHeight="1" x14ac:dyDescent="0.2">
      <c r="B891" s="1">
        <v>188</v>
      </c>
      <c r="C891" s="7">
        <v>56</v>
      </c>
      <c r="E891" s="16"/>
      <c r="F891" s="16"/>
      <c r="G891" s="16"/>
      <c r="H891" s="16"/>
      <c r="I891" s="16"/>
      <c r="J891" s="16"/>
      <c r="K891" s="16"/>
      <c r="L891" s="34"/>
    </row>
    <row r="892" spans="2:12" ht="20.100000000000001" hidden="1" customHeight="1" x14ac:dyDescent="0.2">
      <c r="B892" s="1">
        <v>189</v>
      </c>
      <c r="C892" s="7">
        <v>58</v>
      </c>
      <c r="E892" s="16"/>
      <c r="F892" s="16"/>
      <c r="G892" s="16"/>
      <c r="H892" s="16"/>
      <c r="I892" s="16"/>
      <c r="J892" s="16"/>
      <c r="K892" s="16"/>
      <c r="L892" s="34"/>
    </row>
    <row r="893" spans="2:12" ht="20.100000000000001" hidden="1" customHeight="1" x14ac:dyDescent="0.2">
      <c r="B893" s="1">
        <v>190</v>
      </c>
      <c r="C893" s="7">
        <v>56</v>
      </c>
      <c r="E893" s="16"/>
      <c r="F893" s="16"/>
      <c r="G893" s="16"/>
      <c r="H893" s="16"/>
      <c r="I893" s="16"/>
      <c r="J893" s="16"/>
      <c r="K893" s="16"/>
      <c r="L893" s="34"/>
    </row>
    <row r="894" spans="2:12" ht="20.100000000000001" hidden="1" customHeight="1" x14ac:dyDescent="0.2">
      <c r="B894" s="1">
        <v>191</v>
      </c>
      <c r="C894" s="7">
        <v>52</v>
      </c>
      <c r="E894" s="16"/>
      <c r="F894" s="16"/>
      <c r="G894" s="16"/>
      <c r="H894" s="16"/>
      <c r="I894" s="16"/>
      <c r="J894" s="16"/>
      <c r="K894" s="16"/>
      <c r="L894" s="34"/>
    </row>
    <row r="895" spans="2:12" ht="20.100000000000001" hidden="1" customHeight="1" x14ac:dyDescent="0.2">
      <c r="B895" s="1">
        <v>192</v>
      </c>
      <c r="C895" s="7">
        <v>57</v>
      </c>
      <c r="E895" s="16"/>
      <c r="F895" s="16"/>
      <c r="G895" s="16"/>
      <c r="H895" s="16"/>
      <c r="I895" s="16"/>
      <c r="J895" s="16"/>
      <c r="K895" s="16"/>
      <c r="L895" s="34"/>
    </row>
    <row r="896" spans="2:12" ht="20.100000000000001" hidden="1" customHeight="1" x14ac:dyDescent="0.2">
      <c r="B896" s="1">
        <v>193</v>
      </c>
      <c r="C896" s="7">
        <v>61</v>
      </c>
      <c r="E896" s="16"/>
      <c r="F896" s="16"/>
      <c r="G896" s="16"/>
      <c r="H896" s="16"/>
      <c r="I896" s="16"/>
      <c r="J896" s="16"/>
      <c r="K896" s="16"/>
      <c r="L896" s="34"/>
    </row>
    <row r="897" spans="2:12" ht="20.100000000000001" hidden="1" customHeight="1" x14ac:dyDescent="0.2">
      <c r="B897" s="1">
        <v>194</v>
      </c>
      <c r="C897" s="7">
        <v>57</v>
      </c>
      <c r="E897" s="16"/>
      <c r="F897" s="16"/>
      <c r="G897" s="16"/>
      <c r="H897" s="16"/>
      <c r="I897" s="16"/>
      <c r="J897" s="16"/>
      <c r="K897" s="16"/>
      <c r="L897" s="34"/>
    </row>
    <row r="898" spans="2:12" ht="20.100000000000001" hidden="1" customHeight="1" x14ac:dyDescent="0.2">
      <c r="B898" s="1">
        <v>195</v>
      </c>
      <c r="C898" s="7">
        <v>66</v>
      </c>
      <c r="E898" s="16"/>
      <c r="F898" s="16"/>
      <c r="G898" s="16"/>
      <c r="H898" s="16"/>
      <c r="I898" s="16"/>
      <c r="J898" s="16"/>
      <c r="K898" s="16"/>
      <c r="L898" s="34"/>
    </row>
    <row r="899" spans="2:12" ht="20.100000000000001" hidden="1" customHeight="1" x14ac:dyDescent="0.2">
      <c r="B899" s="1">
        <v>196</v>
      </c>
      <c r="C899" s="7">
        <v>61</v>
      </c>
      <c r="E899" s="16"/>
      <c r="F899" s="16"/>
      <c r="G899" s="16"/>
      <c r="H899" s="16"/>
      <c r="I899" s="16"/>
      <c r="J899" s="16"/>
      <c r="K899" s="16"/>
      <c r="L899" s="34"/>
    </row>
    <row r="900" spans="2:12" ht="20.100000000000001" hidden="1" customHeight="1" x14ac:dyDescent="0.2">
      <c r="B900" s="1">
        <v>197</v>
      </c>
      <c r="C900" s="7">
        <v>57</v>
      </c>
      <c r="E900" s="16"/>
      <c r="F900" s="16"/>
      <c r="G900" s="16"/>
      <c r="H900" s="16"/>
      <c r="I900" s="16"/>
      <c r="J900" s="16"/>
      <c r="K900" s="16"/>
      <c r="L900" s="34"/>
    </row>
    <row r="901" spans="2:12" ht="20.100000000000001" hidden="1" customHeight="1" x14ac:dyDescent="0.2">
      <c r="B901" s="1">
        <v>198</v>
      </c>
      <c r="C901" s="7">
        <v>68</v>
      </c>
      <c r="E901" s="16"/>
      <c r="F901" s="16"/>
      <c r="G901" s="16"/>
      <c r="H901" s="16"/>
      <c r="I901" s="16"/>
      <c r="J901" s="16"/>
      <c r="K901" s="16"/>
      <c r="L901" s="34"/>
    </row>
    <row r="902" spans="2:12" ht="20.100000000000001" hidden="1" customHeight="1" x14ac:dyDescent="0.2">
      <c r="B902" s="1">
        <v>199</v>
      </c>
      <c r="C902" s="7">
        <v>61</v>
      </c>
      <c r="E902" s="16"/>
      <c r="F902" s="16"/>
      <c r="G902" s="16"/>
      <c r="H902" s="16"/>
      <c r="I902" s="16"/>
      <c r="J902" s="16"/>
      <c r="K902" s="16"/>
      <c r="L902" s="34"/>
    </row>
    <row r="903" spans="2:12" ht="20.100000000000001" hidden="1" customHeight="1" x14ac:dyDescent="0.2">
      <c r="B903" s="1">
        <v>200</v>
      </c>
      <c r="C903" s="7">
        <v>65</v>
      </c>
      <c r="E903" s="16"/>
      <c r="F903" s="16"/>
      <c r="G903" s="16"/>
      <c r="H903" s="16"/>
      <c r="I903" s="16"/>
      <c r="J903" s="16"/>
      <c r="K903" s="16"/>
      <c r="L903" s="34"/>
    </row>
    <row r="904" spans="2:12" ht="20.100000000000001" hidden="1" customHeight="1" x14ac:dyDescent="0.2">
      <c r="B904" s="1">
        <v>201</v>
      </c>
      <c r="C904" s="7">
        <v>67</v>
      </c>
      <c r="E904" s="16"/>
      <c r="F904" s="16"/>
      <c r="G904" s="16"/>
      <c r="H904" s="16"/>
      <c r="I904" s="16"/>
      <c r="J904" s="16"/>
      <c r="K904" s="16"/>
      <c r="L904" s="34"/>
    </row>
    <row r="905" spans="2:12" ht="20.100000000000001" hidden="1" customHeight="1" x14ac:dyDescent="0.2">
      <c r="B905" s="1">
        <v>202</v>
      </c>
      <c r="C905" s="7">
        <v>48</v>
      </c>
      <c r="E905" s="16"/>
      <c r="F905" s="16"/>
      <c r="G905" s="16"/>
      <c r="H905" s="16"/>
      <c r="I905" s="16"/>
      <c r="J905" s="16"/>
      <c r="K905" s="16"/>
      <c r="L905" s="34"/>
    </row>
    <row r="906" spans="2:12" ht="20.100000000000001" hidden="1" customHeight="1" x14ac:dyDescent="0.2">
      <c r="B906" s="1">
        <v>203</v>
      </c>
      <c r="C906" s="7">
        <v>57</v>
      </c>
      <c r="E906" s="16"/>
      <c r="F906" s="16"/>
      <c r="G906" s="16"/>
      <c r="H906" s="16"/>
      <c r="I906" s="16"/>
      <c r="J906" s="16"/>
      <c r="K906" s="16"/>
      <c r="L906" s="34"/>
    </row>
    <row r="907" spans="2:12" ht="20.100000000000001" hidden="1" customHeight="1" x14ac:dyDescent="0.2">
      <c r="B907" s="1">
        <v>204</v>
      </c>
      <c r="C907" s="7">
        <v>67</v>
      </c>
      <c r="E907" s="16"/>
      <c r="F907" s="16"/>
      <c r="G907" s="16"/>
      <c r="H907" s="16"/>
      <c r="I907" s="16"/>
      <c r="J907" s="16"/>
      <c r="K907" s="16"/>
      <c r="L907" s="34"/>
    </row>
    <row r="908" spans="2:12" ht="20.100000000000001" hidden="1" customHeight="1" x14ac:dyDescent="0.2">
      <c r="B908" s="1">
        <v>205</v>
      </c>
      <c r="C908" s="7">
        <v>57</v>
      </c>
      <c r="E908" s="16"/>
      <c r="F908" s="16"/>
      <c r="G908" s="16"/>
      <c r="H908" s="16"/>
      <c r="I908" s="16"/>
      <c r="J908" s="16"/>
      <c r="K908" s="16"/>
      <c r="L908" s="34"/>
    </row>
    <row r="909" spans="2:12" ht="20.100000000000001" hidden="1" customHeight="1" x14ac:dyDescent="0.2">
      <c r="B909" s="1">
        <v>206</v>
      </c>
      <c r="C909" s="7">
        <v>67</v>
      </c>
      <c r="E909" s="16"/>
      <c r="F909" s="16"/>
      <c r="G909" s="16"/>
      <c r="H909" s="16"/>
      <c r="I909" s="16"/>
      <c r="J909" s="16"/>
      <c r="K909" s="16"/>
      <c r="L909" s="34"/>
    </row>
    <row r="910" spans="2:12" ht="20.100000000000001" hidden="1" customHeight="1" x14ac:dyDescent="0.2">
      <c r="B910" s="1">
        <v>207</v>
      </c>
      <c r="C910" s="7">
        <v>61</v>
      </c>
      <c r="E910" s="16"/>
      <c r="F910" s="16"/>
      <c r="G910" s="16"/>
      <c r="H910" s="16"/>
      <c r="I910" s="16"/>
      <c r="J910" s="16"/>
      <c r="K910" s="16"/>
      <c r="L910" s="34"/>
    </row>
    <row r="911" spans="2:12" ht="20.100000000000001" hidden="1" customHeight="1" x14ac:dyDescent="0.2">
      <c r="B911" s="1">
        <v>208</v>
      </c>
      <c r="C911" s="7">
        <v>53</v>
      </c>
      <c r="E911" s="16"/>
      <c r="F911" s="16"/>
      <c r="G911" s="16"/>
      <c r="H911" s="16"/>
      <c r="I911" s="16"/>
      <c r="J911" s="16"/>
      <c r="K911" s="16"/>
      <c r="L911" s="34"/>
    </row>
    <row r="912" spans="2:12" ht="20.100000000000001" hidden="1" customHeight="1" x14ac:dyDescent="0.2">
      <c r="B912" s="1">
        <v>209</v>
      </c>
      <c r="C912" s="7">
        <v>59</v>
      </c>
      <c r="E912" s="16"/>
      <c r="F912" s="16"/>
      <c r="G912" s="16"/>
      <c r="H912" s="16"/>
      <c r="I912" s="16"/>
      <c r="J912" s="16"/>
      <c r="K912" s="16"/>
      <c r="L912" s="34"/>
    </row>
    <row r="913" spans="2:12" ht="20.100000000000001" hidden="1" customHeight="1" x14ac:dyDescent="0.2">
      <c r="B913" s="1">
        <v>210</v>
      </c>
      <c r="C913" s="7">
        <v>50</v>
      </c>
      <c r="E913" s="16"/>
      <c r="F913" s="16"/>
      <c r="G913" s="16"/>
      <c r="H913" s="16"/>
      <c r="I913" s="16"/>
      <c r="J913" s="16"/>
      <c r="K913" s="16"/>
      <c r="L913" s="34"/>
    </row>
    <row r="914" spans="2:12" ht="20.100000000000001" hidden="1" customHeight="1" x14ac:dyDescent="0.2">
      <c r="B914" s="1">
        <v>211</v>
      </c>
      <c r="C914" s="7">
        <v>52</v>
      </c>
      <c r="E914" s="16"/>
      <c r="F914" s="16"/>
      <c r="G914" s="16"/>
      <c r="H914" s="16"/>
      <c r="I914" s="16"/>
      <c r="J914" s="16"/>
      <c r="K914" s="16"/>
      <c r="L914" s="34"/>
    </row>
    <row r="915" spans="2:12" ht="20.100000000000001" hidden="1" customHeight="1" x14ac:dyDescent="0.2">
      <c r="B915" s="1">
        <v>212</v>
      </c>
      <c r="C915" s="7">
        <v>58</v>
      </c>
      <c r="E915" s="16"/>
      <c r="F915" s="16"/>
      <c r="G915" s="16"/>
      <c r="H915" s="16"/>
      <c r="I915" s="16"/>
      <c r="J915" s="16"/>
      <c r="K915" s="16"/>
      <c r="L915" s="34"/>
    </row>
    <row r="916" spans="2:12" ht="20.100000000000001" hidden="1" customHeight="1" x14ac:dyDescent="0.2">
      <c r="B916" s="1">
        <v>213</v>
      </c>
      <c r="C916" s="7">
        <v>68</v>
      </c>
      <c r="E916" s="16"/>
      <c r="F916" s="16"/>
      <c r="G916" s="16"/>
      <c r="H916" s="16"/>
      <c r="I916" s="16"/>
      <c r="J916" s="16"/>
      <c r="K916" s="16"/>
      <c r="L916" s="34"/>
    </row>
    <row r="917" spans="2:12" ht="20.100000000000001" hidden="1" customHeight="1" x14ac:dyDescent="0.2">
      <c r="B917" s="1">
        <v>214</v>
      </c>
      <c r="C917" s="7">
        <v>63</v>
      </c>
      <c r="E917" s="16"/>
      <c r="F917" s="16"/>
      <c r="G917" s="16"/>
      <c r="H917" s="16"/>
      <c r="I917" s="16"/>
      <c r="J917" s="16"/>
      <c r="K917" s="16"/>
      <c r="L917" s="34"/>
    </row>
    <row r="918" spans="2:12" ht="20.100000000000001" hidden="1" customHeight="1" x14ac:dyDescent="0.2">
      <c r="B918" s="1">
        <v>215</v>
      </c>
      <c r="C918" s="7">
        <v>63</v>
      </c>
      <c r="E918" s="16"/>
      <c r="F918" s="16"/>
      <c r="G918" s="16"/>
      <c r="H918" s="16"/>
      <c r="I918" s="16"/>
      <c r="J918" s="16"/>
      <c r="K918" s="16"/>
      <c r="L918" s="34"/>
    </row>
    <row r="919" spans="2:12" ht="20.100000000000001" hidden="1" customHeight="1" x14ac:dyDescent="0.2">
      <c r="B919" s="1">
        <v>216</v>
      </c>
      <c r="C919" s="7">
        <v>60</v>
      </c>
      <c r="E919" s="16"/>
      <c r="F919" s="16"/>
      <c r="G919" s="16"/>
      <c r="H919" s="16"/>
      <c r="I919" s="16"/>
      <c r="J919" s="16"/>
      <c r="K919" s="16"/>
      <c r="L919" s="34"/>
    </row>
    <row r="920" spans="2:12" ht="20.100000000000001" hidden="1" customHeight="1" x14ac:dyDescent="0.2">
      <c r="B920" s="1">
        <v>217</v>
      </c>
      <c r="C920" s="7">
        <v>63</v>
      </c>
      <c r="E920" s="16"/>
      <c r="F920" s="16"/>
      <c r="G920" s="16"/>
      <c r="H920" s="16"/>
      <c r="I920" s="16"/>
      <c r="J920" s="16"/>
      <c r="K920" s="16"/>
      <c r="L920" s="34"/>
    </row>
    <row r="921" spans="2:12" ht="20.100000000000001" hidden="1" customHeight="1" x14ac:dyDescent="0.2">
      <c r="B921" s="1">
        <v>218</v>
      </c>
      <c r="C921" s="7">
        <v>63</v>
      </c>
      <c r="E921" s="16"/>
      <c r="F921" s="16"/>
      <c r="G921" s="16"/>
      <c r="H921" s="16"/>
      <c r="I921" s="16"/>
      <c r="J921" s="16"/>
      <c r="K921" s="16"/>
      <c r="L921" s="34"/>
    </row>
    <row r="922" spans="2:12" ht="20.100000000000001" hidden="1" customHeight="1" x14ac:dyDescent="0.2">
      <c r="B922" s="1">
        <v>219</v>
      </c>
      <c r="C922" s="7">
        <v>67</v>
      </c>
      <c r="E922" s="16"/>
      <c r="F922" s="16"/>
      <c r="G922" s="16"/>
      <c r="H922" s="16"/>
      <c r="I922" s="16"/>
      <c r="J922" s="16"/>
      <c r="K922" s="16"/>
      <c r="L922" s="34"/>
    </row>
    <row r="923" spans="2:12" ht="20.100000000000001" hidden="1" customHeight="1" x14ac:dyDescent="0.2">
      <c r="B923" s="1">
        <v>220</v>
      </c>
      <c r="C923" s="7">
        <v>61</v>
      </c>
      <c r="E923" s="16"/>
      <c r="F923" s="16"/>
      <c r="G923" s="16"/>
      <c r="H923" s="16"/>
      <c r="I923" s="16"/>
      <c r="J923" s="16"/>
      <c r="K923" s="16"/>
      <c r="L923" s="34"/>
    </row>
    <row r="924" spans="2:12" ht="20.100000000000001" hidden="1" customHeight="1" x14ac:dyDescent="0.2">
      <c r="B924" s="1">
        <v>221</v>
      </c>
      <c r="C924" s="7">
        <v>56</v>
      </c>
      <c r="E924" s="16"/>
      <c r="F924" s="16"/>
      <c r="G924" s="16"/>
      <c r="H924" s="16"/>
      <c r="I924" s="16"/>
      <c r="J924" s="16"/>
      <c r="K924" s="16"/>
      <c r="L924" s="34"/>
    </row>
    <row r="925" spans="2:12" ht="20.100000000000001" hidden="1" customHeight="1" x14ac:dyDescent="0.2">
      <c r="B925" s="1">
        <v>222</v>
      </c>
      <c r="C925" s="7">
        <v>57</v>
      </c>
      <c r="E925" s="16"/>
      <c r="F925" s="16"/>
      <c r="G925" s="16"/>
      <c r="H925" s="16"/>
      <c r="I925" s="16"/>
      <c r="J925" s="16"/>
      <c r="K925" s="16"/>
      <c r="L925" s="34"/>
    </row>
    <row r="926" spans="2:12" ht="20.100000000000001" hidden="1" customHeight="1" x14ac:dyDescent="0.2">
      <c r="B926" s="1">
        <v>223</v>
      </c>
      <c r="C926" s="7">
        <v>59</v>
      </c>
      <c r="E926" s="16"/>
      <c r="F926" s="16"/>
      <c r="G926" s="16"/>
      <c r="H926" s="16"/>
      <c r="I926" s="16"/>
      <c r="J926" s="16"/>
      <c r="K926" s="16"/>
      <c r="L926" s="34"/>
    </row>
    <row r="927" spans="2:12" ht="20.100000000000001" hidden="1" customHeight="1" x14ac:dyDescent="0.2">
      <c r="B927" s="1">
        <v>224</v>
      </c>
      <c r="C927" s="7">
        <v>61</v>
      </c>
      <c r="E927" s="16"/>
      <c r="F927" s="16"/>
      <c r="G927" s="16"/>
      <c r="H927" s="16"/>
      <c r="I927" s="16"/>
      <c r="J927" s="16"/>
      <c r="K927" s="16"/>
      <c r="L927" s="34"/>
    </row>
    <row r="928" spans="2:12" ht="20.100000000000001" hidden="1" customHeight="1" x14ac:dyDescent="0.2">
      <c r="B928" s="1">
        <v>225</v>
      </c>
      <c r="C928" s="7">
        <v>58</v>
      </c>
      <c r="E928" s="16"/>
      <c r="F928" s="16"/>
      <c r="G928" s="16"/>
      <c r="H928" s="16"/>
      <c r="I928" s="16"/>
      <c r="J928" s="16"/>
      <c r="K928" s="16"/>
      <c r="L928" s="34"/>
    </row>
    <row r="929" spans="2:12" ht="20.100000000000001" hidden="1" customHeight="1" x14ac:dyDescent="0.2">
      <c r="B929" s="1">
        <v>226</v>
      </c>
      <c r="C929" s="7">
        <v>62</v>
      </c>
      <c r="E929" s="16"/>
      <c r="F929" s="16"/>
      <c r="G929" s="16"/>
      <c r="H929" s="16"/>
      <c r="I929" s="16"/>
      <c r="J929" s="16"/>
      <c r="K929" s="16"/>
      <c r="L929" s="34"/>
    </row>
    <row r="930" spans="2:12" ht="20.100000000000001" hidden="1" customHeight="1" x14ac:dyDescent="0.2">
      <c r="B930" s="1">
        <v>227</v>
      </c>
      <c r="C930" s="7">
        <v>68</v>
      </c>
      <c r="E930" s="16"/>
      <c r="F930" s="16"/>
      <c r="G930" s="16"/>
      <c r="H930" s="16"/>
      <c r="I930" s="16"/>
      <c r="J930" s="16"/>
      <c r="K930" s="16"/>
      <c r="L930" s="34"/>
    </row>
    <row r="931" spans="2:12" ht="20.100000000000001" hidden="1" customHeight="1" x14ac:dyDescent="0.2">
      <c r="B931" s="1">
        <v>228</v>
      </c>
      <c r="C931" s="7">
        <v>56</v>
      </c>
      <c r="E931" s="16"/>
      <c r="F931" s="16"/>
      <c r="G931" s="16"/>
      <c r="H931" s="16"/>
      <c r="I931" s="16"/>
      <c r="J931" s="16"/>
      <c r="K931" s="16"/>
      <c r="L931" s="34"/>
    </row>
    <row r="932" spans="2:12" ht="20.100000000000001" hidden="1" customHeight="1" x14ac:dyDescent="0.2">
      <c r="B932" s="1">
        <v>229</v>
      </c>
      <c r="C932" s="7">
        <v>58</v>
      </c>
      <c r="E932" s="16"/>
      <c r="F932" s="16"/>
      <c r="G932" s="16"/>
      <c r="H932" s="16"/>
      <c r="I932" s="16"/>
      <c r="J932" s="16"/>
      <c r="K932" s="16"/>
      <c r="L932" s="34"/>
    </row>
    <row r="933" spans="2:12" ht="20.100000000000001" hidden="1" customHeight="1" x14ac:dyDescent="0.2">
      <c r="B933" s="1">
        <v>230</v>
      </c>
      <c r="C933" s="7">
        <v>58</v>
      </c>
      <c r="E933" s="16"/>
      <c r="F933" s="16"/>
      <c r="G933" s="16"/>
      <c r="H933" s="16"/>
      <c r="I933" s="16"/>
      <c r="J933" s="16"/>
      <c r="K933" s="16"/>
      <c r="L933" s="34"/>
    </row>
    <row r="934" spans="2:12" ht="20.100000000000001" hidden="1" customHeight="1" x14ac:dyDescent="0.2">
      <c r="B934" s="1">
        <v>231</v>
      </c>
      <c r="C934" s="7">
        <v>62</v>
      </c>
      <c r="E934" s="16"/>
      <c r="F934" s="16"/>
      <c r="G934" s="16"/>
      <c r="H934" s="16"/>
      <c r="I934" s="16"/>
      <c r="J934" s="16"/>
      <c r="K934" s="16"/>
      <c r="L934" s="34"/>
    </row>
    <row r="935" spans="2:12" ht="20.100000000000001" hidden="1" customHeight="1" x14ac:dyDescent="0.2">
      <c r="B935" s="1">
        <v>232</v>
      </c>
      <c r="C935" s="7">
        <v>65</v>
      </c>
      <c r="E935" s="16"/>
      <c r="F935" s="16"/>
      <c r="G935" s="16"/>
      <c r="H935" s="16"/>
      <c r="I935" s="16"/>
      <c r="J935" s="16"/>
      <c r="K935" s="16"/>
      <c r="L935" s="34"/>
    </row>
    <row r="936" spans="2:12" ht="20.100000000000001" hidden="1" customHeight="1" x14ac:dyDescent="0.2">
      <c r="B936" s="1">
        <v>233</v>
      </c>
      <c r="C936" s="7">
        <v>57</v>
      </c>
      <c r="E936" s="16"/>
      <c r="F936" s="16"/>
      <c r="G936" s="16"/>
      <c r="H936" s="16"/>
      <c r="I936" s="16"/>
      <c r="J936" s="16"/>
      <c r="K936" s="16"/>
      <c r="L936" s="34"/>
    </row>
    <row r="937" spans="2:12" ht="20.100000000000001" hidden="1" customHeight="1" x14ac:dyDescent="0.2">
      <c r="B937" s="1">
        <v>234</v>
      </c>
      <c r="C937" s="7">
        <v>45</v>
      </c>
      <c r="E937" s="16"/>
      <c r="F937" s="16"/>
      <c r="G937" s="16"/>
      <c r="H937" s="16"/>
      <c r="I937" s="16"/>
      <c r="J937" s="16"/>
      <c r="K937" s="16"/>
      <c r="L937" s="34"/>
    </row>
    <row r="938" spans="2:12" ht="20.100000000000001" hidden="1" customHeight="1" x14ac:dyDescent="0.2">
      <c r="B938" s="1">
        <v>235</v>
      </c>
      <c r="C938" s="7">
        <v>62</v>
      </c>
      <c r="E938" s="16"/>
      <c r="F938" s="16"/>
      <c r="G938" s="16"/>
      <c r="H938" s="16"/>
      <c r="I938" s="16"/>
      <c r="J938" s="16"/>
      <c r="K938" s="16"/>
      <c r="L938" s="34"/>
    </row>
    <row r="939" spans="2:12" ht="20.100000000000001" hidden="1" customHeight="1" x14ac:dyDescent="0.2">
      <c r="B939" s="1">
        <v>236</v>
      </c>
      <c r="C939" s="7">
        <v>56</v>
      </c>
      <c r="E939" s="16"/>
      <c r="F939" s="16"/>
      <c r="G939" s="16"/>
      <c r="H939" s="16"/>
      <c r="I939" s="16"/>
      <c r="J939" s="16"/>
      <c r="K939" s="16"/>
      <c r="L939" s="34"/>
    </row>
    <row r="940" spans="2:12" ht="20.100000000000001" hidden="1" customHeight="1" x14ac:dyDescent="0.2">
      <c r="B940" s="1">
        <v>237</v>
      </c>
      <c r="C940" s="7">
        <v>59</v>
      </c>
      <c r="E940" s="16"/>
      <c r="F940" s="16"/>
      <c r="G940" s="16"/>
      <c r="H940" s="16"/>
      <c r="I940" s="16"/>
      <c r="J940" s="16"/>
      <c r="K940" s="16"/>
      <c r="L940" s="34"/>
    </row>
    <row r="941" spans="2:12" ht="20.100000000000001" hidden="1" customHeight="1" x14ac:dyDescent="0.2">
      <c r="B941" s="1">
        <v>238</v>
      </c>
      <c r="C941" s="7">
        <v>55</v>
      </c>
      <c r="E941" s="16"/>
      <c r="F941" s="16"/>
      <c r="G941" s="16"/>
      <c r="H941" s="16"/>
      <c r="I941" s="16"/>
      <c r="J941" s="16"/>
      <c r="K941" s="16"/>
      <c r="L941" s="34"/>
    </row>
    <row r="942" spans="2:12" ht="20.100000000000001" hidden="1" customHeight="1" x14ac:dyDescent="0.2">
      <c r="B942" s="1">
        <v>239</v>
      </c>
      <c r="C942" s="7">
        <v>61</v>
      </c>
      <c r="E942" s="16"/>
      <c r="F942" s="16"/>
      <c r="G942" s="16"/>
      <c r="H942" s="16"/>
      <c r="I942" s="16"/>
      <c r="J942" s="16"/>
      <c r="K942" s="16"/>
      <c r="L942" s="34"/>
    </row>
    <row r="943" spans="2:12" ht="20.100000000000001" hidden="1" customHeight="1" x14ac:dyDescent="0.2">
      <c r="B943" s="1">
        <v>240</v>
      </c>
      <c r="C943" s="7">
        <v>54</v>
      </c>
      <c r="E943" s="16"/>
      <c r="F943" s="16"/>
      <c r="G943" s="16"/>
      <c r="H943" s="16"/>
      <c r="I943" s="16"/>
      <c r="J943" s="16"/>
      <c r="K943" s="16"/>
      <c r="L943" s="34"/>
    </row>
    <row r="944" spans="2:12" ht="20.100000000000001" hidden="1" customHeight="1" x14ac:dyDescent="0.2">
      <c r="B944" s="1">
        <v>241</v>
      </c>
      <c r="C944" s="7">
        <v>57</v>
      </c>
      <c r="E944" s="16"/>
      <c r="F944" s="16"/>
      <c r="G944" s="16"/>
      <c r="H944" s="16"/>
      <c r="I944" s="16"/>
      <c r="J944" s="16"/>
      <c r="K944" s="16"/>
      <c r="L944" s="34"/>
    </row>
    <row r="945" spans="2:12" ht="20.100000000000001" hidden="1" customHeight="1" x14ac:dyDescent="0.2">
      <c r="B945" s="1">
        <v>242</v>
      </c>
      <c r="C945" s="7">
        <v>52</v>
      </c>
      <c r="E945" s="16"/>
      <c r="F945" s="16"/>
      <c r="G945" s="16"/>
      <c r="H945" s="16"/>
      <c r="I945" s="16"/>
      <c r="J945" s="16"/>
      <c r="K945" s="16"/>
      <c r="L945" s="34"/>
    </row>
    <row r="946" spans="2:12" ht="20.100000000000001" hidden="1" customHeight="1" x14ac:dyDescent="0.2">
      <c r="B946" s="1">
        <v>243</v>
      </c>
      <c r="C946" s="7">
        <v>59</v>
      </c>
      <c r="E946" s="16"/>
      <c r="F946" s="16"/>
      <c r="G946" s="16"/>
      <c r="H946" s="16"/>
      <c r="I946" s="16"/>
      <c r="J946" s="16"/>
      <c r="K946" s="16"/>
      <c r="L946" s="34"/>
    </row>
    <row r="947" spans="2:12" ht="20.100000000000001" hidden="1" customHeight="1" x14ac:dyDescent="0.2">
      <c r="B947" s="1">
        <v>244</v>
      </c>
      <c r="C947" s="7">
        <v>55</v>
      </c>
      <c r="E947" s="16"/>
      <c r="F947" s="16"/>
      <c r="G947" s="16"/>
      <c r="H947" s="16"/>
      <c r="I947" s="16"/>
      <c r="J947" s="16"/>
      <c r="K947" s="16"/>
      <c r="L947" s="34"/>
    </row>
    <row r="948" spans="2:12" ht="20.100000000000001" hidden="1" customHeight="1" x14ac:dyDescent="0.2">
      <c r="B948" s="1">
        <v>245</v>
      </c>
      <c r="C948" s="7">
        <v>66</v>
      </c>
      <c r="E948" s="16"/>
      <c r="F948" s="16"/>
      <c r="G948" s="16"/>
      <c r="H948" s="16"/>
      <c r="I948" s="16"/>
      <c r="J948" s="16"/>
      <c r="K948" s="16"/>
      <c r="L948" s="34"/>
    </row>
    <row r="949" spans="2:12" ht="20.100000000000001" hidden="1" customHeight="1" x14ac:dyDescent="0.2">
      <c r="B949" s="1">
        <v>246</v>
      </c>
      <c r="C949" s="7">
        <v>60</v>
      </c>
      <c r="E949" s="16"/>
      <c r="F949" s="16"/>
      <c r="G949" s="16"/>
      <c r="H949" s="16"/>
      <c r="I949" s="16"/>
      <c r="J949" s="16"/>
      <c r="K949" s="16"/>
      <c r="L949" s="34"/>
    </row>
    <row r="950" spans="2:12" ht="20.100000000000001" hidden="1" customHeight="1" x14ac:dyDescent="0.2">
      <c r="B950" s="1">
        <v>247</v>
      </c>
      <c r="C950" s="7">
        <v>64</v>
      </c>
      <c r="E950" s="16"/>
      <c r="F950" s="16"/>
      <c r="G950" s="16"/>
      <c r="H950" s="16"/>
      <c r="I950" s="16"/>
      <c r="J950" s="16"/>
      <c r="K950" s="16"/>
      <c r="L950" s="34"/>
    </row>
    <row r="951" spans="2:12" ht="20.100000000000001" hidden="1" customHeight="1" x14ac:dyDescent="0.2">
      <c r="B951" s="1">
        <v>248</v>
      </c>
      <c r="C951" s="7">
        <v>57</v>
      </c>
      <c r="E951" s="16"/>
      <c r="F951" s="16"/>
      <c r="G951" s="16"/>
      <c r="H951" s="16"/>
      <c r="I951" s="16"/>
      <c r="J951" s="16"/>
      <c r="K951" s="16"/>
      <c r="L951" s="34"/>
    </row>
    <row r="952" spans="2:12" ht="20.100000000000001" hidden="1" customHeight="1" x14ac:dyDescent="0.2">
      <c r="B952" s="1">
        <v>249</v>
      </c>
      <c r="C952" s="7">
        <v>58</v>
      </c>
      <c r="E952" s="16"/>
      <c r="F952" s="16"/>
      <c r="G952" s="16"/>
      <c r="H952" s="16"/>
      <c r="I952" s="16"/>
      <c r="J952" s="16"/>
      <c r="K952" s="16"/>
      <c r="L952" s="34"/>
    </row>
    <row r="953" spans="2:12" ht="20.100000000000001" hidden="1" customHeight="1" x14ac:dyDescent="0.2">
      <c r="B953" s="1">
        <v>250</v>
      </c>
      <c r="C953" s="7">
        <v>57</v>
      </c>
      <c r="E953" s="16"/>
      <c r="F953" s="16"/>
      <c r="G953" s="16"/>
      <c r="H953" s="16"/>
      <c r="I953" s="16"/>
      <c r="J953" s="16"/>
      <c r="K953" s="16"/>
      <c r="L953" s="34"/>
    </row>
    <row r="954" spans="2:12" ht="20.100000000000001" hidden="1" customHeight="1" x14ac:dyDescent="0.2">
      <c r="B954" s="1">
        <v>251</v>
      </c>
      <c r="C954" s="7">
        <v>62</v>
      </c>
      <c r="E954" s="16"/>
      <c r="F954" s="16"/>
      <c r="G954" s="16"/>
      <c r="H954" s="16"/>
      <c r="I954" s="16"/>
      <c r="J954" s="16"/>
      <c r="K954" s="16"/>
      <c r="L954" s="34"/>
    </row>
    <row r="955" spans="2:12" ht="20.100000000000001" hidden="1" customHeight="1" x14ac:dyDescent="0.2">
      <c r="B955" s="1">
        <v>252</v>
      </c>
      <c r="C955" s="7">
        <v>62</v>
      </c>
      <c r="E955" s="16"/>
      <c r="F955" s="16"/>
      <c r="G955" s="16"/>
      <c r="H955" s="16"/>
      <c r="I955" s="16"/>
      <c r="J955" s="16"/>
      <c r="K955" s="16"/>
      <c r="L955" s="34"/>
    </row>
    <row r="956" spans="2:12" ht="20.100000000000001" hidden="1" customHeight="1" x14ac:dyDescent="0.2">
      <c r="B956" s="1">
        <v>253</v>
      </c>
      <c r="C956" s="7">
        <v>66</v>
      </c>
      <c r="E956" s="16"/>
      <c r="F956" s="16"/>
      <c r="G956" s="16"/>
      <c r="H956" s="16"/>
      <c r="I956" s="16"/>
      <c r="J956" s="16"/>
      <c r="K956" s="16"/>
      <c r="L956" s="34"/>
    </row>
    <row r="957" spans="2:12" ht="20.100000000000001" hidden="1" customHeight="1" x14ac:dyDescent="0.2">
      <c r="B957" s="1">
        <v>254</v>
      </c>
      <c r="C957" s="7">
        <v>60</v>
      </c>
      <c r="E957" s="16"/>
      <c r="F957" s="16"/>
      <c r="G957" s="16"/>
      <c r="H957" s="16"/>
      <c r="I957" s="16"/>
      <c r="J957" s="16"/>
      <c r="K957" s="16"/>
      <c r="L957" s="34"/>
    </row>
    <row r="958" spans="2:12" ht="20.100000000000001" hidden="1" customHeight="1" x14ac:dyDescent="0.2">
      <c r="B958" s="1">
        <v>255</v>
      </c>
      <c r="C958" s="7">
        <v>62</v>
      </c>
      <c r="E958" s="16"/>
      <c r="F958" s="16"/>
      <c r="G958" s="16"/>
      <c r="H958" s="16"/>
      <c r="I958" s="16"/>
      <c r="J958" s="16"/>
      <c r="K958" s="16"/>
      <c r="L958" s="34"/>
    </row>
    <row r="959" spans="2:12" ht="20.100000000000001" hidden="1" customHeight="1" x14ac:dyDescent="0.2">
      <c r="B959" s="1">
        <v>256</v>
      </c>
      <c r="C959" s="7">
        <v>58</v>
      </c>
      <c r="E959" s="16"/>
      <c r="F959" s="16"/>
      <c r="G959" s="16"/>
      <c r="H959" s="16"/>
      <c r="I959" s="16"/>
      <c r="J959" s="16"/>
      <c r="K959" s="16"/>
      <c r="L959" s="34"/>
    </row>
    <row r="960" spans="2:12" ht="20.100000000000001" hidden="1" customHeight="1" x14ac:dyDescent="0.2">
      <c r="B960" s="1">
        <v>257</v>
      </c>
      <c r="C960" s="7">
        <v>66</v>
      </c>
      <c r="E960" s="16"/>
      <c r="F960" s="16"/>
      <c r="G960" s="16"/>
      <c r="H960" s="16"/>
      <c r="I960" s="16"/>
      <c r="J960" s="16"/>
      <c r="K960" s="16"/>
      <c r="L960" s="34"/>
    </row>
    <row r="961" spans="2:12" ht="20.100000000000001" hidden="1" customHeight="1" x14ac:dyDescent="0.2">
      <c r="B961" s="1">
        <v>258</v>
      </c>
      <c r="C961" s="7">
        <v>57</v>
      </c>
      <c r="E961" s="16"/>
      <c r="F961" s="16"/>
      <c r="G961" s="16"/>
      <c r="H961" s="16"/>
      <c r="I961" s="16"/>
      <c r="J961" s="16"/>
      <c r="K961" s="16"/>
      <c r="L961" s="34"/>
    </row>
    <row r="962" spans="2:12" ht="20.100000000000001" hidden="1" customHeight="1" x14ac:dyDescent="0.2">
      <c r="B962" s="1">
        <v>259</v>
      </c>
      <c r="C962" s="7">
        <v>71</v>
      </c>
      <c r="E962" s="16"/>
      <c r="F962" s="16"/>
      <c r="G962" s="16"/>
      <c r="H962" s="16"/>
      <c r="I962" s="16"/>
      <c r="J962" s="16"/>
      <c r="K962" s="16"/>
      <c r="L962" s="34"/>
    </row>
    <row r="963" spans="2:12" ht="20.100000000000001" hidden="1" customHeight="1" x14ac:dyDescent="0.2">
      <c r="B963" s="1">
        <v>260</v>
      </c>
      <c r="C963" s="7">
        <v>49</v>
      </c>
      <c r="E963" s="16"/>
      <c r="F963" s="16"/>
      <c r="G963" s="16"/>
      <c r="H963" s="16"/>
      <c r="I963" s="16"/>
      <c r="J963" s="16"/>
      <c r="K963" s="16"/>
      <c r="L963" s="34"/>
    </row>
    <row r="964" spans="2:12" ht="20.100000000000001" hidden="1" customHeight="1" x14ac:dyDescent="0.2">
      <c r="B964" s="1">
        <v>261</v>
      </c>
      <c r="C964" s="7">
        <v>63</v>
      </c>
      <c r="E964" s="16"/>
      <c r="F964" s="16"/>
      <c r="G964" s="16"/>
      <c r="H964" s="16"/>
      <c r="I964" s="16"/>
      <c r="J964" s="16"/>
      <c r="K964" s="16"/>
      <c r="L964" s="34"/>
    </row>
    <row r="965" spans="2:12" ht="20.100000000000001" hidden="1" customHeight="1" x14ac:dyDescent="0.2">
      <c r="B965" s="1">
        <v>262</v>
      </c>
      <c r="C965" s="7">
        <v>52</v>
      </c>
      <c r="E965" s="16"/>
      <c r="F965" s="16"/>
      <c r="G965" s="16"/>
      <c r="H965" s="16"/>
      <c r="I965" s="16"/>
      <c r="J965" s="16"/>
      <c r="K965" s="16"/>
      <c r="L965" s="34"/>
    </row>
    <row r="966" spans="2:12" ht="20.100000000000001" hidden="1" customHeight="1" x14ac:dyDescent="0.2">
      <c r="B966" s="1">
        <v>263</v>
      </c>
      <c r="C966" s="7">
        <v>59</v>
      </c>
      <c r="E966" s="16"/>
      <c r="F966" s="16"/>
      <c r="G966" s="16"/>
      <c r="H966" s="16"/>
      <c r="I966" s="16"/>
      <c r="J966" s="16"/>
      <c r="K966" s="16"/>
      <c r="L966" s="34"/>
    </row>
    <row r="967" spans="2:12" ht="20.100000000000001" hidden="1" customHeight="1" x14ac:dyDescent="0.2">
      <c r="B967" s="1">
        <v>264</v>
      </c>
      <c r="C967" s="7">
        <v>50</v>
      </c>
      <c r="E967" s="16"/>
      <c r="F967" s="16"/>
      <c r="G967" s="16"/>
      <c r="H967" s="16"/>
      <c r="I967" s="16"/>
      <c r="J967" s="16"/>
      <c r="K967" s="16"/>
      <c r="L967" s="34"/>
    </row>
    <row r="968" spans="2:12" ht="20.100000000000001" hidden="1" customHeight="1" x14ac:dyDescent="0.2">
      <c r="B968" s="1">
        <v>265</v>
      </c>
      <c r="C968" s="7">
        <v>51</v>
      </c>
      <c r="E968" s="16"/>
      <c r="F968" s="16"/>
      <c r="G968" s="16"/>
      <c r="H968" s="16"/>
      <c r="I968" s="16"/>
      <c r="J968" s="16"/>
      <c r="K968" s="16"/>
      <c r="L968" s="34"/>
    </row>
    <row r="969" spans="2:12" ht="20.100000000000001" hidden="1" customHeight="1" x14ac:dyDescent="0.2">
      <c r="B969" s="1">
        <v>266</v>
      </c>
      <c r="C969" s="7">
        <v>67</v>
      </c>
      <c r="E969" s="16"/>
      <c r="F969" s="16"/>
      <c r="G969" s="16"/>
      <c r="H969" s="16"/>
      <c r="I969" s="16"/>
      <c r="J969" s="16"/>
      <c r="K969" s="16"/>
      <c r="L969" s="34"/>
    </row>
    <row r="970" spans="2:12" ht="20.100000000000001" hidden="1" customHeight="1" x14ac:dyDescent="0.2">
      <c r="B970" s="1">
        <v>267</v>
      </c>
      <c r="C970" s="7">
        <v>60</v>
      </c>
      <c r="E970" s="16"/>
      <c r="F970" s="16"/>
      <c r="G970" s="16"/>
      <c r="H970" s="16"/>
      <c r="I970" s="16"/>
      <c r="J970" s="16"/>
      <c r="K970" s="16"/>
      <c r="L970" s="34"/>
    </row>
    <row r="971" spans="2:12" ht="20.100000000000001" hidden="1" customHeight="1" x14ac:dyDescent="0.2">
      <c r="B971" s="1">
        <v>268</v>
      </c>
      <c r="C971" s="7">
        <v>63</v>
      </c>
      <c r="E971" s="16"/>
      <c r="F971" s="16"/>
      <c r="G971" s="16"/>
      <c r="H971" s="16"/>
      <c r="I971" s="16"/>
      <c r="J971" s="16"/>
      <c r="K971" s="16"/>
      <c r="L971" s="34"/>
    </row>
    <row r="972" spans="2:12" ht="20.100000000000001" hidden="1" customHeight="1" x14ac:dyDescent="0.2">
      <c r="B972" s="1">
        <v>269</v>
      </c>
      <c r="C972" s="7">
        <v>59</v>
      </c>
      <c r="E972" s="16"/>
      <c r="F972" s="16"/>
      <c r="G972" s="16"/>
      <c r="H972" s="16"/>
      <c r="I972" s="16"/>
      <c r="J972" s="16"/>
      <c r="K972" s="16"/>
      <c r="L972" s="34"/>
    </row>
    <row r="973" spans="2:12" ht="20.100000000000001" hidden="1" customHeight="1" x14ac:dyDescent="0.2">
      <c r="B973" s="1">
        <v>270</v>
      </c>
      <c r="C973" s="7">
        <v>64</v>
      </c>
      <c r="E973" s="16"/>
      <c r="F973" s="16"/>
      <c r="G973" s="16"/>
      <c r="H973" s="16"/>
      <c r="I973" s="16"/>
      <c r="J973" s="16"/>
      <c r="K973" s="16"/>
      <c r="L973" s="34"/>
    </row>
    <row r="974" spans="2:12" ht="20.100000000000001" hidden="1" customHeight="1" x14ac:dyDescent="0.2">
      <c r="B974" s="1">
        <v>271</v>
      </c>
      <c r="C974" s="7">
        <v>55</v>
      </c>
      <c r="E974" s="16"/>
      <c r="F974" s="16"/>
      <c r="G974" s="16"/>
      <c r="H974" s="16"/>
      <c r="I974" s="16"/>
      <c r="J974" s="16"/>
      <c r="K974" s="16"/>
      <c r="L974" s="34"/>
    </row>
    <row r="975" spans="2:12" ht="20.100000000000001" hidden="1" customHeight="1" x14ac:dyDescent="0.2">
      <c r="B975" s="1">
        <v>272</v>
      </c>
      <c r="C975" s="7">
        <v>54</v>
      </c>
      <c r="E975" s="16"/>
      <c r="F975" s="16"/>
      <c r="G975" s="16"/>
      <c r="H975" s="16"/>
      <c r="I975" s="16"/>
      <c r="J975" s="16"/>
      <c r="K975" s="16"/>
      <c r="L975" s="34"/>
    </row>
    <row r="976" spans="2:12" ht="20.100000000000001" hidden="1" customHeight="1" x14ac:dyDescent="0.2">
      <c r="B976" s="1">
        <v>273</v>
      </c>
      <c r="C976" s="7">
        <v>64</v>
      </c>
      <c r="E976" s="16"/>
      <c r="F976" s="16"/>
      <c r="G976" s="16"/>
      <c r="H976" s="16"/>
      <c r="I976" s="16"/>
      <c r="J976" s="16"/>
      <c r="K976" s="16"/>
      <c r="L976" s="34"/>
    </row>
    <row r="977" spans="2:12" ht="20.100000000000001" hidden="1" customHeight="1" x14ac:dyDescent="0.2">
      <c r="B977" s="1">
        <v>274</v>
      </c>
      <c r="C977" s="7">
        <v>62</v>
      </c>
      <c r="E977" s="16"/>
      <c r="F977" s="16"/>
      <c r="G977" s="16"/>
      <c r="H977" s="16"/>
      <c r="I977" s="16"/>
      <c r="J977" s="16"/>
      <c r="K977" s="16"/>
      <c r="L977" s="34"/>
    </row>
    <row r="978" spans="2:12" ht="20.100000000000001" hidden="1" customHeight="1" x14ac:dyDescent="0.2">
      <c r="B978" s="1">
        <v>275</v>
      </c>
      <c r="C978" s="7">
        <v>56</v>
      </c>
      <c r="E978" s="16"/>
      <c r="F978" s="16"/>
      <c r="G978" s="16"/>
      <c r="H978" s="16"/>
      <c r="I978" s="16"/>
      <c r="J978" s="16"/>
      <c r="K978" s="16"/>
      <c r="L978" s="34"/>
    </row>
    <row r="979" spans="2:12" ht="20.100000000000001" hidden="1" customHeight="1" x14ac:dyDescent="0.2">
      <c r="B979" s="1">
        <v>276</v>
      </c>
      <c r="C979" s="7">
        <v>61</v>
      </c>
      <c r="E979" s="16"/>
      <c r="F979" s="16"/>
      <c r="G979" s="16"/>
      <c r="H979" s="16"/>
      <c r="I979" s="16"/>
      <c r="J979" s="16"/>
      <c r="K979" s="16"/>
      <c r="L979" s="34"/>
    </row>
    <row r="980" spans="2:12" ht="20.100000000000001" hidden="1" customHeight="1" x14ac:dyDescent="0.2">
      <c r="B980" s="1">
        <v>277</v>
      </c>
      <c r="C980" s="7">
        <v>61</v>
      </c>
      <c r="E980" s="16"/>
      <c r="F980" s="16"/>
      <c r="G980" s="16"/>
      <c r="H980" s="16"/>
      <c r="I980" s="16"/>
      <c r="J980" s="16"/>
      <c r="K980" s="16"/>
      <c r="L980" s="34"/>
    </row>
    <row r="981" spans="2:12" ht="20.100000000000001" hidden="1" customHeight="1" x14ac:dyDescent="0.2">
      <c r="B981" s="1">
        <v>278</v>
      </c>
      <c r="C981" s="7">
        <v>51</v>
      </c>
      <c r="E981" s="16"/>
      <c r="F981" s="16"/>
      <c r="G981" s="16"/>
      <c r="H981" s="16"/>
      <c r="I981" s="16"/>
      <c r="J981" s="16"/>
      <c r="K981" s="16"/>
      <c r="L981" s="34"/>
    </row>
    <row r="982" spans="2:12" ht="20.100000000000001" hidden="1" customHeight="1" x14ac:dyDescent="0.2">
      <c r="B982" s="1">
        <v>279</v>
      </c>
      <c r="C982" s="7">
        <v>55</v>
      </c>
      <c r="E982" s="16"/>
      <c r="F982" s="16"/>
      <c r="G982" s="16"/>
      <c r="H982" s="16"/>
      <c r="I982" s="16"/>
      <c r="J982" s="16"/>
      <c r="K982" s="16"/>
      <c r="L982" s="34"/>
    </row>
    <row r="983" spans="2:12" ht="20.100000000000001" hidden="1" customHeight="1" x14ac:dyDescent="0.2">
      <c r="B983" s="1">
        <v>280</v>
      </c>
      <c r="C983" s="7">
        <v>60</v>
      </c>
      <c r="E983" s="16"/>
      <c r="F983" s="16"/>
      <c r="G983" s="16"/>
      <c r="H983" s="16"/>
      <c r="I983" s="16"/>
      <c r="J983" s="16"/>
      <c r="K983" s="16"/>
      <c r="L983" s="34"/>
    </row>
    <row r="984" spans="2:12" ht="20.100000000000001" hidden="1" customHeight="1" x14ac:dyDescent="0.2">
      <c r="B984" s="1">
        <v>281</v>
      </c>
      <c r="C984" s="7">
        <v>61</v>
      </c>
      <c r="E984" s="16"/>
      <c r="F984" s="16"/>
      <c r="G984" s="16"/>
      <c r="H984" s="16"/>
      <c r="I984" s="16"/>
      <c r="J984" s="16"/>
      <c r="K984" s="16"/>
      <c r="L984" s="34"/>
    </row>
    <row r="985" spans="2:12" ht="20.100000000000001" hidden="1" customHeight="1" x14ac:dyDescent="0.2">
      <c r="B985" s="1">
        <v>282</v>
      </c>
      <c r="C985" s="7">
        <v>67</v>
      </c>
      <c r="E985" s="16"/>
      <c r="F985" s="16"/>
      <c r="G985" s="16"/>
      <c r="H985" s="16"/>
      <c r="I985" s="16"/>
      <c r="J985" s="16"/>
      <c r="K985" s="16"/>
      <c r="L985" s="34"/>
    </row>
    <row r="986" spans="2:12" ht="20.100000000000001" hidden="1" customHeight="1" x14ac:dyDescent="0.2">
      <c r="B986" s="1">
        <v>283</v>
      </c>
      <c r="C986" s="7">
        <v>56</v>
      </c>
      <c r="E986" s="16"/>
      <c r="F986" s="16"/>
      <c r="G986" s="16"/>
      <c r="H986" s="16"/>
      <c r="I986" s="16"/>
      <c r="J986" s="16"/>
      <c r="K986" s="16"/>
      <c r="L986" s="34"/>
    </row>
    <row r="987" spans="2:12" ht="20.100000000000001" hidden="1" customHeight="1" x14ac:dyDescent="0.2">
      <c r="B987" s="1">
        <v>284</v>
      </c>
      <c r="C987" s="7">
        <v>59</v>
      </c>
      <c r="E987" s="16"/>
      <c r="F987" s="16"/>
      <c r="G987" s="16"/>
      <c r="H987" s="16"/>
      <c r="I987" s="16"/>
      <c r="J987" s="16"/>
      <c r="K987" s="16"/>
      <c r="L987" s="34"/>
    </row>
    <row r="988" spans="2:12" ht="20.100000000000001" hidden="1" customHeight="1" x14ac:dyDescent="0.2">
      <c r="B988" s="1">
        <v>285</v>
      </c>
      <c r="C988" s="7">
        <v>52</v>
      </c>
      <c r="E988" s="16"/>
      <c r="F988" s="16"/>
      <c r="G988" s="16"/>
      <c r="H988" s="16"/>
      <c r="I988" s="16"/>
      <c r="J988" s="16"/>
      <c r="K988" s="16"/>
      <c r="L988" s="34"/>
    </row>
    <row r="989" spans="2:12" ht="20.100000000000001" hidden="1" customHeight="1" x14ac:dyDescent="0.2">
      <c r="B989" s="1">
        <v>286</v>
      </c>
      <c r="C989" s="7">
        <v>69</v>
      </c>
      <c r="E989" s="16"/>
      <c r="F989" s="16"/>
      <c r="G989" s="16"/>
      <c r="H989" s="16"/>
      <c r="I989" s="16"/>
      <c r="J989" s="16"/>
      <c r="K989" s="16"/>
      <c r="L989" s="34"/>
    </row>
    <row r="990" spans="2:12" ht="20.100000000000001" hidden="1" customHeight="1" x14ac:dyDescent="0.2">
      <c r="B990" s="1">
        <v>287</v>
      </c>
      <c r="C990" s="7">
        <v>54</v>
      </c>
      <c r="E990" s="16"/>
      <c r="F990" s="16"/>
      <c r="G990" s="16"/>
      <c r="H990" s="16"/>
      <c r="I990" s="16"/>
      <c r="J990" s="16"/>
      <c r="K990" s="16"/>
      <c r="L990" s="34"/>
    </row>
    <row r="991" spans="2:12" ht="20.100000000000001" hidden="1" customHeight="1" x14ac:dyDescent="0.2">
      <c r="B991" s="1">
        <v>288</v>
      </c>
      <c r="C991" s="7">
        <v>59</v>
      </c>
      <c r="E991" s="16"/>
      <c r="F991" s="16"/>
      <c r="G991" s="16"/>
      <c r="H991" s="16"/>
      <c r="I991" s="16"/>
      <c r="J991" s="16"/>
      <c r="K991" s="16"/>
      <c r="L991" s="34"/>
    </row>
    <row r="992" spans="2:12" ht="20.100000000000001" hidden="1" customHeight="1" x14ac:dyDescent="0.2">
      <c r="B992" s="1">
        <v>289</v>
      </c>
      <c r="C992" s="7">
        <v>62</v>
      </c>
      <c r="E992" s="16"/>
      <c r="F992" s="16"/>
      <c r="G992" s="16"/>
      <c r="H992" s="16"/>
      <c r="I992" s="16"/>
      <c r="J992" s="16"/>
      <c r="K992" s="16"/>
      <c r="L992" s="34"/>
    </row>
    <row r="993" spans="2:12" ht="20.100000000000001" hidden="1" customHeight="1" x14ac:dyDescent="0.2">
      <c r="B993" s="1">
        <v>290</v>
      </c>
      <c r="C993" s="7">
        <v>48</v>
      </c>
      <c r="E993" s="16"/>
      <c r="F993" s="16"/>
      <c r="G993" s="16"/>
      <c r="H993" s="16"/>
      <c r="I993" s="16"/>
      <c r="J993" s="16"/>
      <c r="K993" s="16"/>
      <c r="L993" s="34"/>
    </row>
    <row r="994" spans="2:12" ht="20.100000000000001" hidden="1" customHeight="1" x14ac:dyDescent="0.2">
      <c r="B994" s="1">
        <v>291</v>
      </c>
      <c r="C994" s="7">
        <v>50</v>
      </c>
      <c r="E994" s="16"/>
      <c r="F994" s="16"/>
      <c r="G994" s="16"/>
      <c r="H994" s="16"/>
      <c r="I994" s="16"/>
      <c r="J994" s="16"/>
      <c r="K994" s="16"/>
      <c r="L994" s="34"/>
    </row>
    <row r="995" spans="2:12" ht="20.100000000000001" hidden="1" customHeight="1" x14ac:dyDescent="0.2">
      <c r="B995" s="1">
        <v>292</v>
      </c>
      <c r="C995" s="7">
        <v>63</v>
      </c>
      <c r="E995" s="16"/>
      <c r="F995" s="16"/>
      <c r="G995" s="16"/>
      <c r="H995" s="16"/>
      <c r="I995" s="16"/>
      <c r="J995" s="16"/>
      <c r="K995" s="16"/>
      <c r="L995" s="34"/>
    </row>
    <row r="996" spans="2:12" ht="20.100000000000001" hidden="1" customHeight="1" x14ac:dyDescent="0.2">
      <c r="B996" s="1">
        <v>293</v>
      </c>
      <c r="C996" s="7">
        <v>66</v>
      </c>
      <c r="E996" s="16"/>
      <c r="F996" s="16"/>
      <c r="G996" s="16"/>
      <c r="H996" s="16"/>
      <c r="I996" s="16"/>
      <c r="J996" s="16"/>
      <c r="K996" s="16"/>
      <c r="L996" s="34"/>
    </row>
    <row r="997" spans="2:12" ht="20.100000000000001" hidden="1" customHeight="1" x14ac:dyDescent="0.2">
      <c r="B997" s="1">
        <v>294</v>
      </c>
      <c r="C997" s="7">
        <v>59</v>
      </c>
      <c r="E997" s="16"/>
      <c r="F997" s="16"/>
      <c r="G997" s="16"/>
      <c r="H997" s="16"/>
      <c r="I997" s="16"/>
      <c r="J997" s="16"/>
      <c r="K997" s="16"/>
      <c r="L997" s="34"/>
    </row>
    <row r="998" spans="2:12" ht="20.100000000000001" hidden="1" customHeight="1" x14ac:dyDescent="0.2">
      <c r="B998" s="1">
        <v>295</v>
      </c>
      <c r="C998" s="7">
        <v>60</v>
      </c>
      <c r="E998" s="16"/>
      <c r="F998" s="16"/>
      <c r="G998" s="16"/>
      <c r="H998" s="16"/>
      <c r="I998" s="16"/>
      <c r="J998" s="16"/>
      <c r="K998" s="16"/>
      <c r="L998" s="34"/>
    </row>
    <row r="999" spans="2:12" ht="20.100000000000001" hidden="1" customHeight="1" x14ac:dyDescent="0.2">
      <c r="B999" s="1">
        <v>296</v>
      </c>
      <c r="C999" s="7">
        <v>56</v>
      </c>
      <c r="E999" s="16"/>
      <c r="F999" s="16"/>
      <c r="G999" s="16"/>
      <c r="H999" s="16"/>
      <c r="I999" s="16"/>
      <c r="J999" s="16"/>
      <c r="K999" s="16"/>
      <c r="L999" s="34"/>
    </row>
    <row r="1000" spans="2:12" ht="20.100000000000001" hidden="1" customHeight="1" x14ac:dyDescent="0.2">
      <c r="B1000" s="1">
        <v>297</v>
      </c>
      <c r="C1000" s="7">
        <v>59</v>
      </c>
      <c r="E1000" s="16"/>
      <c r="F1000" s="16"/>
      <c r="G1000" s="16"/>
      <c r="H1000" s="16"/>
      <c r="I1000" s="16"/>
      <c r="J1000" s="16"/>
      <c r="K1000" s="16"/>
      <c r="L1000" s="34"/>
    </row>
    <row r="1001" spans="2:12" ht="20.100000000000001" hidden="1" customHeight="1" x14ac:dyDescent="0.2">
      <c r="B1001" s="1">
        <v>298</v>
      </c>
      <c r="C1001" s="7">
        <v>58</v>
      </c>
      <c r="E1001" s="16"/>
      <c r="F1001" s="16"/>
      <c r="G1001" s="16"/>
      <c r="H1001" s="16"/>
      <c r="I1001" s="16"/>
      <c r="J1001" s="16"/>
      <c r="K1001" s="16"/>
      <c r="L1001" s="34"/>
    </row>
    <row r="1002" spans="2:12" ht="20.100000000000001" hidden="1" customHeight="1" x14ac:dyDescent="0.2">
      <c r="B1002" s="1">
        <v>299</v>
      </c>
      <c r="C1002" s="7">
        <v>58</v>
      </c>
      <c r="E1002" s="16"/>
      <c r="F1002" s="16"/>
      <c r="G1002" s="16"/>
      <c r="H1002" s="16"/>
      <c r="I1002" s="16"/>
      <c r="J1002" s="16"/>
      <c r="K1002" s="16"/>
      <c r="L1002" s="34"/>
    </row>
    <row r="1003" spans="2:12" ht="20.100000000000001" hidden="1" customHeight="1" x14ac:dyDescent="0.2">
      <c r="B1003" s="1">
        <v>300</v>
      </c>
      <c r="C1003" s="7">
        <v>65</v>
      </c>
      <c r="E1003" s="16"/>
      <c r="F1003" s="16"/>
      <c r="G1003" s="16"/>
      <c r="H1003" s="16"/>
      <c r="I1003" s="16"/>
      <c r="J1003" s="16"/>
      <c r="K1003" s="16"/>
      <c r="L1003" s="34"/>
    </row>
    <row r="1004" spans="2:12" ht="20.100000000000001" hidden="1" customHeight="1" x14ac:dyDescent="0.2">
      <c r="B1004" s="1">
        <v>301</v>
      </c>
      <c r="C1004" s="7">
        <v>64</v>
      </c>
      <c r="E1004" s="16"/>
      <c r="F1004" s="16"/>
      <c r="G1004" s="16"/>
      <c r="H1004" s="16"/>
      <c r="I1004" s="16"/>
      <c r="J1004" s="16"/>
      <c r="K1004" s="16"/>
      <c r="L1004" s="34"/>
    </row>
    <row r="1005" spans="2:12" ht="20.100000000000001" hidden="1" customHeight="1" x14ac:dyDescent="0.2">
      <c r="B1005" s="1">
        <v>302</v>
      </c>
      <c r="C1005" s="7">
        <v>68</v>
      </c>
      <c r="E1005" s="16"/>
      <c r="F1005" s="16"/>
      <c r="G1005" s="16"/>
      <c r="H1005" s="16"/>
      <c r="I1005" s="16"/>
      <c r="J1005" s="16"/>
      <c r="K1005" s="16"/>
      <c r="L1005" s="34"/>
    </row>
    <row r="1006" spans="2:12" ht="20.100000000000001" hidden="1" customHeight="1" x14ac:dyDescent="0.2">
      <c r="B1006" s="1">
        <v>303</v>
      </c>
      <c r="C1006" s="7">
        <v>56</v>
      </c>
      <c r="E1006" s="16"/>
      <c r="F1006" s="16"/>
      <c r="G1006" s="16"/>
      <c r="H1006" s="16"/>
      <c r="I1006" s="16"/>
      <c r="J1006" s="16"/>
      <c r="K1006" s="16"/>
      <c r="L1006" s="34"/>
    </row>
    <row r="1007" spans="2:12" ht="20.100000000000001" hidden="1" customHeight="1" x14ac:dyDescent="0.2">
      <c r="B1007" s="1">
        <v>304</v>
      </c>
      <c r="C1007" s="7">
        <v>61</v>
      </c>
      <c r="E1007" s="16"/>
      <c r="F1007" s="16"/>
      <c r="G1007" s="16"/>
      <c r="H1007" s="16"/>
      <c r="I1007" s="16"/>
      <c r="J1007" s="16"/>
      <c r="K1007" s="16"/>
      <c r="L1007" s="34"/>
    </row>
    <row r="1008" spans="2:12" ht="20.100000000000001" hidden="1" customHeight="1" x14ac:dyDescent="0.2">
      <c r="B1008" s="1">
        <v>305</v>
      </c>
      <c r="C1008" s="7">
        <v>65</v>
      </c>
      <c r="E1008" s="16"/>
      <c r="F1008" s="16"/>
      <c r="G1008" s="16"/>
      <c r="H1008" s="16"/>
      <c r="I1008" s="16"/>
      <c r="J1008" s="16"/>
      <c r="K1008" s="16"/>
      <c r="L1008" s="34"/>
    </row>
    <row r="1009" spans="2:12" ht="20.100000000000001" hidden="1" customHeight="1" x14ac:dyDescent="0.2">
      <c r="B1009" s="1">
        <v>306</v>
      </c>
      <c r="C1009" s="7">
        <v>48</v>
      </c>
      <c r="E1009" s="16"/>
      <c r="F1009" s="16"/>
      <c r="G1009" s="16"/>
      <c r="H1009" s="16"/>
      <c r="I1009" s="16"/>
      <c r="J1009" s="16"/>
      <c r="K1009" s="16"/>
      <c r="L1009" s="34"/>
    </row>
    <row r="1010" spans="2:12" ht="20.100000000000001" hidden="1" customHeight="1" x14ac:dyDescent="0.2">
      <c r="B1010" s="1">
        <v>307</v>
      </c>
      <c r="C1010" s="7">
        <v>61</v>
      </c>
      <c r="E1010" s="16"/>
      <c r="F1010" s="16"/>
      <c r="G1010" s="16"/>
      <c r="H1010" s="16"/>
      <c r="I1010" s="16"/>
      <c r="J1010" s="16"/>
      <c r="K1010" s="16"/>
      <c r="L1010" s="34"/>
    </row>
    <row r="1011" spans="2:12" ht="20.100000000000001" hidden="1" customHeight="1" x14ac:dyDescent="0.2">
      <c r="B1011" s="1">
        <v>308</v>
      </c>
      <c r="C1011" s="7">
        <v>62</v>
      </c>
      <c r="E1011" s="16"/>
      <c r="F1011" s="16"/>
      <c r="G1011" s="16"/>
      <c r="H1011" s="16"/>
      <c r="I1011" s="16"/>
      <c r="J1011" s="16"/>
      <c r="K1011" s="16"/>
      <c r="L1011" s="34"/>
    </row>
    <row r="1012" spans="2:12" ht="20.100000000000001" hidden="1" customHeight="1" x14ac:dyDescent="0.2">
      <c r="B1012" s="1">
        <v>309</v>
      </c>
      <c r="C1012" s="7">
        <v>58</v>
      </c>
      <c r="E1012" s="16"/>
      <c r="F1012" s="16"/>
      <c r="G1012" s="16"/>
      <c r="H1012" s="16"/>
      <c r="I1012" s="16"/>
      <c r="J1012" s="16"/>
      <c r="K1012" s="16"/>
      <c r="L1012" s="34"/>
    </row>
    <row r="1013" spans="2:12" ht="20.100000000000001" hidden="1" customHeight="1" x14ac:dyDescent="0.2">
      <c r="B1013" s="1">
        <v>310</v>
      </c>
      <c r="C1013" s="7">
        <v>67</v>
      </c>
      <c r="E1013" s="16"/>
      <c r="F1013" s="16"/>
      <c r="G1013" s="16"/>
      <c r="H1013" s="16"/>
      <c r="I1013" s="16"/>
      <c r="J1013" s="16"/>
      <c r="K1013" s="16"/>
      <c r="L1013" s="34"/>
    </row>
    <row r="1014" spans="2:12" ht="20.100000000000001" hidden="1" customHeight="1" x14ac:dyDescent="0.2">
      <c r="B1014" s="1">
        <v>311</v>
      </c>
      <c r="C1014" s="7">
        <v>49</v>
      </c>
      <c r="E1014" s="16"/>
      <c r="F1014" s="16"/>
      <c r="G1014" s="16"/>
      <c r="H1014" s="16"/>
      <c r="I1014" s="16"/>
      <c r="J1014" s="16"/>
      <c r="K1014" s="16"/>
      <c r="L1014" s="34"/>
    </row>
    <row r="1015" spans="2:12" ht="20.100000000000001" hidden="1" customHeight="1" x14ac:dyDescent="0.2">
      <c r="B1015" s="1">
        <v>312</v>
      </c>
      <c r="C1015" s="7">
        <v>62</v>
      </c>
      <c r="E1015" s="16"/>
      <c r="F1015" s="16"/>
      <c r="G1015" s="16"/>
      <c r="H1015" s="16"/>
      <c r="I1015" s="16"/>
      <c r="J1015" s="16"/>
      <c r="K1015" s="16"/>
      <c r="L1015" s="34"/>
    </row>
    <row r="1016" spans="2:12" ht="20.100000000000001" hidden="1" customHeight="1" x14ac:dyDescent="0.2">
      <c r="B1016" s="1">
        <v>313</v>
      </c>
      <c r="C1016" s="7">
        <v>62</v>
      </c>
      <c r="E1016" s="16"/>
      <c r="F1016" s="16"/>
      <c r="G1016" s="16"/>
      <c r="H1016" s="16"/>
      <c r="I1016" s="16"/>
      <c r="J1016" s="16"/>
      <c r="K1016" s="16"/>
      <c r="L1016" s="34"/>
    </row>
    <row r="1017" spans="2:12" ht="20.100000000000001" hidden="1" customHeight="1" x14ac:dyDescent="0.2">
      <c r="B1017" s="1">
        <v>314</v>
      </c>
      <c r="C1017" s="7">
        <v>63</v>
      </c>
      <c r="E1017" s="16"/>
      <c r="F1017" s="16"/>
      <c r="G1017" s="16"/>
      <c r="H1017" s="16"/>
      <c r="I1017" s="16"/>
      <c r="J1017" s="16"/>
      <c r="K1017" s="16"/>
      <c r="L1017" s="34"/>
    </row>
    <row r="1018" spans="2:12" ht="20.100000000000001" hidden="1" customHeight="1" x14ac:dyDescent="0.2">
      <c r="B1018" s="1">
        <v>315</v>
      </c>
      <c r="C1018" s="7">
        <v>66</v>
      </c>
      <c r="E1018" s="16"/>
      <c r="F1018" s="16"/>
      <c r="G1018" s="16"/>
      <c r="H1018" s="16"/>
      <c r="I1018" s="16"/>
      <c r="J1018" s="16"/>
      <c r="K1018" s="16"/>
      <c r="L1018" s="34"/>
    </row>
    <row r="1019" spans="2:12" ht="20.100000000000001" hidden="1" customHeight="1" x14ac:dyDescent="0.2">
      <c r="B1019" s="1">
        <v>316</v>
      </c>
      <c r="C1019" s="7">
        <v>50</v>
      </c>
      <c r="E1019" s="16"/>
      <c r="F1019" s="16"/>
      <c r="G1019" s="16"/>
      <c r="H1019" s="16"/>
      <c r="I1019" s="16"/>
      <c r="J1019" s="16"/>
      <c r="K1019" s="16"/>
      <c r="L1019" s="34"/>
    </row>
    <row r="1020" spans="2:12" ht="20.100000000000001" hidden="1" customHeight="1" x14ac:dyDescent="0.2">
      <c r="B1020" s="1">
        <v>317</v>
      </c>
      <c r="C1020" s="7">
        <v>60</v>
      </c>
      <c r="E1020" s="16"/>
      <c r="F1020" s="16"/>
      <c r="G1020" s="16"/>
      <c r="H1020" s="16"/>
      <c r="I1020" s="16"/>
      <c r="J1020" s="16"/>
      <c r="K1020" s="16"/>
      <c r="L1020" s="34"/>
    </row>
    <row r="1021" spans="2:12" ht="20.100000000000001" hidden="1" customHeight="1" x14ac:dyDescent="0.2">
      <c r="B1021" s="1">
        <v>318</v>
      </c>
      <c r="C1021" s="7">
        <v>62</v>
      </c>
      <c r="E1021" s="16"/>
      <c r="F1021" s="16"/>
      <c r="G1021" s="16"/>
      <c r="H1021" s="16"/>
      <c r="I1021" s="16"/>
      <c r="J1021" s="16"/>
      <c r="K1021" s="16"/>
      <c r="L1021" s="34"/>
    </row>
    <row r="1022" spans="2:12" ht="20.100000000000001" hidden="1" customHeight="1" x14ac:dyDescent="0.2">
      <c r="B1022" s="1">
        <v>319</v>
      </c>
      <c r="C1022" s="7">
        <v>52</v>
      </c>
      <c r="E1022" s="16"/>
      <c r="F1022" s="16"/>
      <c r="G1022" s="16"/>
      <c r="H1022" s="16"/>
      <c r="I1022" s="16"/>
      <c r="J1022" s="16"/>
      <c r="K1022" s="16"/>
      <c r="L1022" s="34"/>
    </row>
    <row r="1023" spans="2:12" ht="20.100000000000001" hidden="1" customHeight="1" x14ac:dyDescent="0.2">
      <c r="B1023" s="1">
        <v>320</v>
      </c>
      <c r="C1023" s="7">
        <v>61</v>
      </c>
      <c r="E1023" s="16"/>
      <c r="F1023" s="16"/>
      <c r="G1023" s="16"/>
      <c r="H1023" s="16"/>
      <c r="I1023" s="16"/>
      <c r="J1023" s="16"/>
      <c r="K1023" s="16"/>
      <c r="L1023" s="34"/>
    </row>
    <row r="1024" spans="2:12" ht="20.100000000000001" hidden="1" customHeight="1" x14ac:dyDescent="0.2">
      <c r="B1024" s="1">
        <v>321</v>
      </c>
      <c r="C1024" s="7">
        <v>57</v>
      </c>
      <c r="E1024" s="16"/>
      <c r="F1024" s="16"/>
      <c r="G1024" s="16"/>
      <c r="H1024" s="16"/>
      <c r="I1024" s="16"/>
      <c r="J1024" s="16"/>
      <c r="K1024" s="16"/>
      <c r="L1024" s="34"/>
    </row>
    <row r="1025" spans="2:12" ht="20.100000000000001" hidden="1" customHeight="1" x14ac:dyDescent="0.2">
      <c r="B1025" s="1">
        <v>322</v>
      </c>
      <c r="C1025" s="7">
        <v>57</v>
      </c>
      <c r="E1025" s="16"/>
      <c r="F1025" s="16"/>
      <c r="G1025" s="16"/>
      <c r="H1025" s="16"/>
      <c r="I1025" s="16"/>
      <c r="J1025" s="16"/>
      <c r="K1025" s="16"/>
      <c r="L1025" s="34"/>
    </row>
    <row r="1026" spans="2:12" ht="20.100000000000001" hidden="1" customHeight="1" x14ac:dyDescent="0.2">
      <c r="B1026" s="1">
        <v>323</v>
      </c>
      <c r="C1026" s="7">
        <v>53</v>
      </c>
      <c r="E1026" s="16"/>
      <c r="F1026" s="16"/>
      <c r="G1026" s="16"/>
      <c r="H1026" s="16"/>
      <c r="I1026" s="16"/>
      <c r="J1026" s="16"/>
      <c r="K1026" s="16"/>
      <c r="L1026" s="34"/>
    </row>
    <row r="1027" spans="2:12" ht="20.100000000000001" hidden="1" customHeight="1" x14ac:dyDescent="0.2">
      <c r="B1027" s="1">
        <v>324</v>
      </c>
      <c r="C1027" s="7">
        <v>51</v>
      </c>
      <c r="E1027" s="16"/>
      <c r="F1027" s="16"/>
      <c r="G1027" s="16"/>
      <c r="H1027" s="16"/>
      <c r="I1027" s="16"/>
      <c r="J1027" s="16"/>
      <c r="K1027" s="16"/>
      <c r="L1027" s="34"/>
    </row>
    <row r="1028" spans="2:12" ht="20.100000000000001" hidden="1" customHeight="1" x14ac:dyDescent="0.2">
      <c r="B1028" s="1">
        <v>325</v>
      </c>
      <c r="C1028" s="7">
        <v>60</v>
      </c>
      <c r="E1028" s="16"/>
      <c r="F1028" s="16"/>
      <c r="G1028" s="16"/>
      <c r="H1028" s="16"/>
      <c r="I1028" s="16"/>
      <c r="J1028" s="16"/>
      <c r="K1028" s="16"/>
      <c r="L1028" s="34"/>
    </row>
    <row r="1029" spans="2:12" ht="20.100000000000001" hidden="1" customHeight="1" x14ac:dyDescent="0.2">
      <c r="B1029" s="1">
        <v>326</v>
      </c>
      <c r="C1029" s="7">
        <v>62</v>
      </c>
      <c r="E1029" s="16"/>
      <c r="F1029" s="16"/>
      <c r="G1029" s="16"/>
      <c r="H1029" s="16"/>
      <c r="I1029" s="16"/>
      <c r="J1029" s="16"/>
      <c r="K1029" s="16"/>
      <c r="L1029" s="34"/>
    </row>
    <row r="1030" spans="2:12" ht="20.100000000000001" hidden="1" customHeight="1" x14ac:dyDescent="0.2">
      <c r="B1030" s="1">
        <v>327</v>
      </c>
      <c r="C1030" s="7">
        <v>57</v>
      </c>
      <c r="E1030" s="16"/>
      <c r="F1030" s="16"/>
      <c r="G1030" s="16"/>
      <c r="H1030" s="16"/>
      <c r="I1030" s="16"/>
      <c r="J1030" s="16"/>
      <c r="K1030" s="16"/>
      <c r="L1030" s="34"/>
    </row>
    <row r="1031" spans="2:12" ht="20.100000000000001" hidden="1" customHeight="1" x14ac:dyDescent="0.2">
      <c r="B1031" s="1">
        <v>328</v>
      </c>
      <c r="C1031" s="7">
        <v>62</v>
      </c>
      <c r="E1031" s="16"/>
      <c r="F1031" s="16"/>
      <c r="G1031" s="16"/>
      <c r="H1031" s="16"/>
      <c r="I1031" s="16"/>
      <c r="J1031" s="16"/>
      <c r="K1031" s="16"/>
      <c r="L1031" s="34"/>
    </row>
    <row r="1032" spans="2:12" ht="20.100000000000001" hidden="1" customHeight="1" x14ac:dyDescent="0.2">
      <c r="B1032" s="1">
        <v>329</v>
      </c>
      <c r="C1032" s="7">
        <v>58</v>
      </c>
      <c r="E1032" s="16"/>
      <c r="F1032" s="16"/>
      <c r="G1032" s="16"/>
      <c r="H1032" s="16"/>
      <c r="I1032" s="16"/>
      <c r="J1032" s="16"/>
      <c r="K1032" s="16"/>
      <c r="L1032" s="34"/>
    </row>
    <row r="1033" spans="2:12" ht="20.100000000000001" hidden="1" customHeight="1" x14ac:dyDescent="0.2">
      <c r="B1033" s="1">
        <v>330</v>
      </c>
      <c r="C1033" s="7">
        <v>55</v>
      </c>
      <c r="E1033" s="16"/>
      <c r="F1033" s="16"/>
      <c r="G1033" s="16"/>
      <c r="H1033" s="16"/>
      <c r="I1033" s="16"/>
      <c r="J1033" s="16"/>
      <c r="K1033" s="16"/>
      <c r="L1033" s="34"/>
    </row>
    <row r="1034" spans="2:12" ht="20.100000000000001" hidden="1" customHeight="1" x14ac:dyDescent="0.2">
      <c r="B1034" s="1">
        <v>331</v>
      </c>
      <c r="C1034" s="7">
        <v>58</v>
      </c>
      <c r="E1034" s="16"/>
      <c r="F1034" s="16"/>
      <c r="G1034" s="16"/>
      <c r="H1034" s="16"/>
      <c r="I1034" s="16"/>
      <c r="J1034" s="16"/>
      <c r="K1034" s="16"/>
      <c r="L1034" s="34"/>
    </row>
    <row r="1035" spans="2:12" ht="20.100000000000001" hidden="1" customHeight="1" x14ac:dyDescent="0.2">
      <c r="B1035" s="1">
        <v>332</v>
      </c>
      <c r="C1035" s="7">
        <v>57</v>
      </c>
      <c r="E1035" s="16"/>
      <c r="F1035" s="16"/>
      <c r="G1035" s="16"/>
      <c r="H1035" s="16"/>
      <c r="I1035" s="16"/>
      <c r="J1035" s="16"/>
      <c r="K1035" s="16"/>
      <c r="L1035" s="34"/>
    </row>
    <row r="1036" spans="2:12" ht="20.100000000000001" hidden="1" customHeight="1" x14ac:dyDescent="0.2">
      <c r="B1036" s="1">
        <v>333</v>
      </c>
      <c r="C1036" s="7">
        <v>58</v>
      </c>
      <c r="E1036" s="16"/>
      <c r="F1036" s="16"/>
      <c r="G1036" s="16"/>
      <c r="H1036" s="16"/>
      <c r="I1036" s="16"/>
      <c r="J1036" s="16"/>
      <c r="K1036" s="16"/>
      <c r="L1036" s="34"/>
    </row>
    <row r="1037" spans="2:12" ht="20.100000000000001" hidden="1" customHeight="1" x14ac:dyDescent="0.2">
      <c r="B1037" s="1">
        <v>334</v>
      </c>
      <c r="C1037" s="7">
        <v>64</v>
      </c>
      <c r="E1037" s="16"/>
      <c r="F1037" s="16"/>
      <c r="G1037" s="16"/>
      <c r="H1037" s="16"/>
      <c r="I1037" s="16"/>
      <c r="J1037" s="16"/>
      <c r="K1037" s="16"/>
      <c r="L1037" s="34"/>
    </row>
    <row r="1038" spans="2:12" ht="20.100000000000001" hidden="1" customHeight="1" x14ac:dyDescent="0.2">
      <c r="B1038" s="1">
        <v>335</v>
      </c>
      <c r="C1038" s="7">
        <v>54</v>
      </c>
      <c r="E1038" s="16"/>
      <c r="F1038" s="16"/>
      <c r="G1038" s="16"/>
      <c r="H1038" s="16"/>
      <c r="I1038" s="16"/>
      <c r="J1038" s="16"/>
      <c r="K1038" s="16"/>
      <c r="L1038" s="34"/>
    </row>
    <row r="1039" spans="2:12" ht="20.100000000000001" hidden="1" customHeight="1" x14ac:dyDescent="0.2">
      <c r="B1039" s="1">
        <v>336</v>
      </c>
      <c r="C1039" s="7">
        <v>65</v>
      </c>
      <c r="E1039" s="16"/>
      <c r="F1039" s="16"/>
      <c r="G1039" s="16"/>
      <c r="H1039" s="16"/>
      <c r="I1039" s="16"/>
      <c r="J1039" s="16"/>
      <c r="K1039" s="16"/>
      <c r="L1039" s="34"/>
    </row>
    <row r="1040" spans="2:12" ht="20.100000000000001" hidden="1" customHeight="1" x14ac:dyDescent="0.2">
      <c r="B1040" s="1">
        <v>337</v>
      </c>
      <c r="C1040" s="7">
        <v>58</v>
      </c>
      <c r="E1040" s="16"/>
      <c r="F1040" s="16"/>
      <c r="G1040" s="16"/>
      <c r="H1040" s="16"/>
      <c r="I1040" s="16"/>
      <c r="J1040" s="16"/>
      <c r="K1040" s="16"/>
      <c r="L1040" s="34"/>
    </row>
    <row r="1041" spans="2:12" ht="20.100000000000001" hidden="1" customHeight="1" x14ac:dyDescent="0.2">
      <c r="B1041" s="1">
        <v>338</v>
      </c>
      <c r="C1041" s="7">
        <v>53</v>
      </c>
      <c r="E1041" s="16"/>
      <c r="F1041" s="16"/>
      <c r="G1041" s="16"/>
      <c r="H1041" s="16"/>
      <c r="I1041" s="16"/>
      <c r="J1041" s="16"/>
      <c r="K1041" s="16"/>
      <c r="L1041" s="34"/>
    </row>
    <row r="1042" spans="2:12" ht="20.100000000000001" hidden="1" customHeight="1" x14ac:dyDescent="0.2">
      <c r="B1042" s="1">
        <v>339</v>
      </c>
      <c r="C1042" s="7">
        <v>63</v>
      </c>
      <c r="E1042" s="16"/>
      <c r="F1042" s="16"/>
      <c r="G1042" s="16"/>
      <c r="H1042" s="16"/>
      <c r="I1042" s="16"/>
      <c r="J1042" s="16"/>
      <c r="K1042" s="16"/>
      <c r="L1042" s="34"/>
    </row>
    <row r="1043" spans="2:12" ht="20.100000000000001" hidden="1" customHeight="1" x14ac:dyDescent="0.2">
      <c r="B1043" s="1">
        <v>340</v>
      </c>
      <c r="C1043" s="7">
        <v>55</v>
      </c>
      <c r="E1043" s="16"/>
      <c r="F1043" s="16"/>
      <c r="G1043" s="16"/>
      <c r="H1043" s="16"/>
      <c r="I1043" s="16"/>
      <c r="J1043" s="16"/>
      <c r="K1043" s="16"/>
      <c r="L1043" s="34"/>
    </row>
    <row r="1044" spans="2:12" ht="20.100000000000001" hidden="1" customHeight="1" x14ac:dyDescent="0.2">
      <c r="B1044" s="1">
        <v>341</v>
      </c>
      <c r="C1044" s="7">
        <v>60</v>
      </c>
      <c r="E1044" s="16"/>
      <c r="F1044" s="16"/>
      <c r="G1044" s="16"/>
      <c r="H1044" s="16"/>
      <c r="I1044" s="16"/>
      <c r="J1044" s="16"/>
      <c r="K1044" s="16"/>
      <c r="L1044" s="34"/>
    </row>
    <row r="1045" spans="2:12" ht="20.100000000000001" hidden="1" customHeight="1" x14ac:dyDescent="0.2">
      <c r="B1045" s="1">
        <v>342</v>
      </c>
      <c r="C1045" s="7">
        <v>63</v>
      </c>
      <c r="E1045" s="16"/>
      <c r="F1045" s="16"/>
      <c r="G1045" s="16"/>
      <c r="H1045" s="16"/>
      <c r="I1045" s="16"/>
      <c r="J1045" s="16"/>
      <c r="K1045" s="16"/>
      <c r="L1045" s="34"/>
    </row>
    <row r="1046" spans="2:12" ht="20.100000000000001" hidden="1" customHeight="1" x14ac:dyDescent="0.2">
      <c r="B1046" s="1">
        <v>343</v>
      </c>
      <c r="C1046" s="7">
        <v>60</v>
      </c>
      <c r="E1046" s="16"/>
      <c r="F1046" s="16"/>
      <c r="G1046" s="16"/>
      <c r="H1046" s="16"/>
      <c r="I1046" s="16"/>
      <c r="J1046" s="16"/>
      <c r="K1046" s="16"/>
      <c r="L1046" s="34"/>
    </row>
    <row r="1047" spans="2:12" ht="20.100000000000001" hidden="1" customHeight="1" x14ac:dyDescent="0.2">
      <c r="B1047" s="1">
        <v>344</v>
      </c>
      <c r="C1047" s="7">
        <v>65</v>
      </c>
      <c r="E1047" s="16"/>
      <c r="F1047" s="16"/>
      <c r="G1047" s="16"/>
      <c r="H1047" s="16"/>
      <c r="I1047" s="16"/>
      <c r="J1047" s="16"/>
      <c r="K1047" s="16"/>
      <c r="L1047" s="34"/>
    </row>
    <row r="1048" spans="2:12" ht="20.100000000000001" hidden="1" customHeight="1" x14ac:dyDescent="0.2">
      <c r="B1048" s="1">
        <v>345</v>
      </c>
      <c r="C1048" s="7">
        <v>56</v>
      </c>
      <c r="E1048" s="16"/>
      <c r="F1048" s="16"/>
      <c r="G1048" s="16"/>
      <c r="H1048" s="16"/>
      <c r="I1048" s="16"/>
      <c r="J1048" s="16"/>
      <c r="K1048" s="16"/>
      <c r="L1048" s="34"/>
    </row>
    <row r="1049" spans="2:12" ht="20.100000000000001" hidden="1" customHeight="1" x14ac:dyDescent="0.2">
      <c r="B1049" s="1">
        <v>346</v>
      </c>
      <c r="C1049" s="7">
        <v>60</v>
      </c>
      <c r="E1049" s="16"/>
      <c r="F1049" s="16"/>
      <c r="G1049" s="16"/>
      <c r="H1049" s="16"/>
      <c r="I1049" s="16"/>
      <c r="J1049" s="16"/>
      <c r="K1049" s="16"/>
      <c r="L1049" s="34"/>
    </row>
    <row r="1050" spans="2:12" ht="20.100000000000001" hidden="1" customHeight="1" x14ac:dyDescent="0.2">
      <c r="B1050" s="1">
        <v>347</v>
      </c>
      <c r="C1050" s="7">
        <v>59</v>
      </c>
      <c r="E1050" s="16"/>
      <c r="F1050" s="16"/>
      <c r="G1050" s="16"/>
      <c r="H1050" s="16"/>
      <c r="I1050" s="16"/>
      <c r="J1050" s="16"/>
      <c r="K1050" s="16"/>
      <c r="L1050" s="34"/>
    </row>
    <row r="1051" spans="2:12" ht="20.100000000000001" hidden="1" customHeight="1" x14ac:dyDescent="0.2">
      <c r="B1051" s="1">
        <v>348</v>
      </c>
      <c r="C1051" s="7">
        <v>59</v>
      </c>
      <c r="E1051" s="16"/>
      <c r="F1051" s="16"/>
      <c r="G1051" s="16"/>
      <c r="H1051" s="16"/>
      <c r="I1051" s="16"/>
      <c r="J1051" s="16"/>
      <c r="K1051" s="16"/>
      <c r="L1051" s="34"/>
    </row>
    <row r="1052" spans="2:12" ht="20.100000000000001" hidden="1" customHeight="1" x14ac:dyDescent="0.2">
      <c r="B1052" s="1">
        <v>349</v>
      </c>
      <c r="C1052" s="7">
        <v>53</v>
      </c>
      <c r="E1052" s="16"/>
      <c r="F1052" s="16"/>
      <c r="G1052" s="16"/>
      <c r="H1052" s="16"/>
      <c r="I1052" s="16"/>
      <c r="J1052" s="16"/>
      <c r="K1052" s="16"/>
      <c r="L1052" s="34"/>
    </row>
    <row r="1053" spans="2:12" ht="20.100000000000001" hidden="1" customHeight="1" x14ac:dyDescent="0.2">
      <c r="B1053" s="1">
        <v>350</v>
      </c>
      <c r="C1053" s="7">
        <v>64</v>
      </c>
      <c r="E1053" s="16"/>
      <c r="F1053" s="16"/>
      <c r="G1053" s="16"/>
      <c r="H1053" s="16"/>
      <c r="I1053" s="16"/>
      <c r="J1053" s="16"/>
      <c r="K1053" s="16"/>
      <c r="L1053" s="34"/>
    </row>
    <row r="1054" spans="2:12" ht="20.100000000000001" hidden="1" customHeight="1" x14ac:dyDescent="0.2">
      <c r="B1054" s="1">
        <v>351</v>
      </c>
      <c r="C1054" s="7">
        <v>61</v>
      </c>
      <c r="E1054" s="16"/>
      <c r="F1054" s="16"/>
      <c r="G1054" s="16"/>
      <c r="H1054" s="16"/>
      <c r="I1054" s="16"/>
      <c r="J1054" s="16"/>
      <c r="K1054" s="16"/>
      <c r="L1054" s="34"/>
    </row>
    <row r="1055" spans="2:12" ht="20.100000000000001" hidden="1" customHeight="1" x14ac:dyDescent="0.2">
      <c r="B1055" s="1">
        <v>352</v>
      </c>
      <c r="C1055" s="7">
        <v>65</v>
      </c>
      <c r="E1055" s="16"/>
      <c r="F1055" s="16"/>
      <c r="G1055" s="16"/>
      <c r="H1055" s="16"/>
      <c r="I1055" s="16"/>
      <c r="J1055" s="16"/>
      <c r="K1055" s="16"/>
      <c r="L1055" s="34"/>
    </row>
    <row r="1056" spans="2:12" ht="20.100000000000001" hidden="1" customHeight="1" x14ac:dyDescent="0.2">
      <c r="B1056" s="1">
        <v>353</v>
      </c>
      <c r="C1056" s="7">
        <v>60</v>
      </c>
      <c r="E1056" s="16"/>
      <c r="F1056" s="16"/>
      <c r="G1056" s="16"/>
      <c r="H1056" s="16"/>
      <c r="I1056" s="16"/>
      <c r="J1056" s="16"/>
      <c r="K1056" s="16"/>
      <c r="L1056" s="34"/>
    </row>
    <row r="1057" spans="2:12" ht="20.100000000000001" hidden="1" customHeight="1" x14ac:dyDescent="0.2">
      <c r="B1057" s="1">
        <v>354</v>
      </c>
      <c r="C1057" s="7">
        <v>62</v>
      </c>
      <c r="E1057" s="16"/>
      <c r="F1057" s="16"/>
      <c r="G1057" s="16"/>
      <c r="H1057" s="16"/>
      <c r="I1057" s="16"/>
      <c r="J1057" s="16"/>
      <c r="K1057" s="16"/>
      <c r="L1057" s="34"/>
    </row>
    <row r="1058" spans="2:12" ht="20.100000000000001" hidden="1" customHeight="1" x14ac:dyDescent="0.2">
      <c r="B1058" s="1">
        <v>355</v>
      </c>
      <c r="C1058" s="7">
        <v>58</v>
      </c>
      <c r="E1058" s="16"/>
      <c r="F1058" s="16"/>
      <c r="G1058" s="16"/>
      <c r="H1058" s="16"/>
      <c r="I1058" s="16"/>
      <c r="J1058" s="16"/>
      <c r="K1058" s="16"/>
      <c r="L1058" s="34"/>
    </row>
    <row r="1059" spans="2:12" ht="20.100000000000001" hidden="1" customHeight="1" x14ac:dyDescent="0.2">
      <c r="B1059" s="1">
        <v>356</v>
      </c>
      <c r="C1059" s="7">
        <v>53</v>
      </c>
      <c r="E1059" s="16"/>
      <c r="F1059" s="16"/>
      <c r="G1059" s="16"/>
      <c r="H1059" s="16"/>
      <c r="I1059" s="16"/>
      <c r="J1059" s="16"/>
      <c r="K1059" s="16"/>
      <c r="L1059" s="34"/>
    </row>
    <row r="1060" spans="2:12" ht="20.100000000000001" hidden="1" customHeight="1" x14ac:dyDescent="0.2">
      <c r="B1060" s="1">
        <v>357</v>
      </c>
      <c r="C1060" s="7">
        <v>56</v>
      </c>
      <c r="E1060" s="16"/>
      <c r="F1060" s="16"/>
      <c r="G1060" s="16"/>
      <c r="H1060" s="16"/>
      <c r="I1060" s="16"/>
      <c r="J1060" s="16"/>
      <c r="K1060" s="16"/>
      <c r="L1060" s="34"/>
    </row>
    <row r="1061" spans="2:12" ht="20.100000000000001" hidden="1" customHeight="1" x14ac:dyDescent="0.2">
      <c r="B1061" s="1">
        <v>358</v>
      </c>
      <c r="C1061" s="7">
        <v>63</v>
      </c>
      <c r="E1061" s="16"/>
      <c r="F1061" s="16"/>
      <c r="G1061" s="16"/>
      <c r="H1061" s="16"/>
      <c r="I1061" s="16"/>
      <c r="J1061" s="16"/>
      <c r="K1061" s="16"/>
      <c r="L1061" s="34"/>
    </row>
    <row r="1062" spans="2:12" ht="20.100000000000001" hidden="1" customHeight="1" x14ac:dyDescent="0.2">
      <c r="B1062" s="1">
        <v>359</v>
      </c>
      <c r="C1062" s="7">
        <v>62</v>
      </c>
      <c r="E1062" s="16"/>
      <c r="F1062" s="16"/>
      <c r="G1062" s="16"/>
      <c r="H1062" s="16"/>
      <c r="I1062" s="16"/>
      <c r="J1062" s="16"/>
      <c r="K1062" s="16"/>
      <c r="L1062" s="34"/>
    </row>
    <row r="1063" spans="2:12" ht="20.100000000000001" hidden="1" customHeight="1" x14ac:dyDescent="0.2">
      <c r="B1063" s="1">
        <v>360</v>
      </c>
      <c r="C1063" s="7">
        <v>63</v>
      </c>
      <c r="E1063" s="16"/>
      <c r="F1063" s="16"/>
      <c r="G1063" s="16"/>
      <c r="H1063" s="16"/>
      <c r="I1063" s="16"/>
      <c r="J1063" s="16"/>
      <c r="K1063" s="16"/>
      <c r="L1063" s="34"/>
    </row>
    <row r="1064" spans="2:12" ht="20.100000000000001" hidden="1" customHeight="1" x14ac:dyDescent="0.2">
      <c r="B1064" s="1">
        <v>361</v>
      </c>
      <c r="C1064" s="7">
        <v>58</v>
      </c>
      <c r="E1064" s="16"/>
      <c r="F1064" s="16"/>
      <c r="G1064" s="16"/>
      <c r="H1064" s="16"/>
      <c r="I1064" s="16"/>
      <c r="J1064" s="16"/>
      <c r="K1064" s="16"/>
      <c r="L1064" s="34"/>
    </row>
    <row r="1065" spans="2:12" ht="20.100000000000001" hidden="1" customHeight="1" x14ac:dyDescent="0.2">
      <c r="B1065" s="1">
        <v>362</v>
      </c>
      <c r="C1065" s="7">
        <v>66</v>
      </c>
      <c r="E1065" s="16"/>
      <c r="F1065" s="16"/>
      <c r="G1065" s="16"/>
      <c r="H1065" s="16"/>
      <c r="I1065" s="16"/>
      <c r="J1065" s="16"/>
      <c r="K1065" s="16"/>
      <c r="L1065" s="34"/>
    </row>
    <row r="1066" spans="2:12" ht="20.100000000000001" hidden="1" customHeight="1" x14ac:dyDescent="0.2">
      <c r="B1066" s="1">
        <v>363</v>
      </c>
      <c r="C1066" s="7">
        <v>54</v>
      </c>
      <c r="E1066" s="16"/>
      <c r="F1066" s="16"/>
      <c r="G1066" s="16"/>
      <c r="H1066" s="16"/>
      <c r="I1066" s="16"/>
      <c r="J1066" s="16"/>
      <c r="K1066" s="16"/>
      <c r="L1066" s="34"/>
    </row>
    <row r="1067" spans="2:12" ht="20.100000000000001" hidden="1" customHeight="1" x14ac:dyDescent="0.2">
      <c r="B1067" s="1">
        <v>364</v>
      </c>
      <c r="C1067" s="7">
        <v>64</v>
      </c>
      <c r="E1067" s="16"/>
      <c r="F1067" s="16"/>
      <c r="G1067" s="16"/>
      <c r="H1067" s="16"/>
      <c r="I1067" s="16"/>
      <c r="J1067" s="16"/>
      <c r="K1067" s="16"/>
      <c r="L1067" s="34"/>
    </row>
    <row r="1068" spans="2:12" ht="20.100000000000001" hidden="1" customHeight="1" x14ac:dyDescent="0.2">
      <c r="B1068" s="1">
        <v>365</v>
      </c>
      <c r="C1068" s="7">
        <v>62</v>
      </c>
      <c r="E1068" s="16"/>
      <c r="F1068" s="16"/>
      <c r="G1068" s="16"/>
      <c r="H1068" s="16"/>
      <c r="I1068" s="16"/>
      <c r="J1068" s="16"/>
      <c r="K1068" s="16"/>
      <c r="L1068" s="34"/>
    </row>
    <row r="1069" spans="2:12" ht="20.100000000000001" hidden="1" customHeight="1" x14ac:dyDescent="0.2">
      <c r="B1069" s="1">
        <v>366</v>
      </c>
      <c r="C1069" s="7">
        <v>63</v>
      </c>
      <c r="E1069" s="16"/>
      <c r="F1069" s="16"/>
      <c r="G1069" s="16"/>
      <c r="H1069" s="16"/>
      <c r="I1069" s="16"/>
      <c r="J1069" s="16"/>
      <c r="K1069" s="16"/>
      <c r="L1069" s="34"/>
    </row>
    <row r="1070" spans="2:12" ht="20.100000000000001" hidden="1" customHeight="1" x14ac:dyDescent="0.2">
      <c r="B1070" s="1">
        <v>367</v>
      </c>
      <c r="C1070" s="7">
        <v>60</v>
      </c>
      <c r="E1070" s="16"/>
      <c r="F1070" s="16"/>
      <c r="G1070" s="16"/>
      <c r="H1070" s="16"/>
      <c r="I1070" s="16"/>
      <c r="J1070" s="16"/>
      <c r="K1070" s="16"/>
      <c r="L1070" s="34"/>
    </row>
    <row r="1071" spans="2:12" ht="20.100000000000001" hidden="1" customHeight="1" x14ac:dyDescent="0.2">
      <c r="B1071" s="1">
        <v>368</v>
      </c>
      <c r="C1071" s="7">
        <v>66</v>
      </c>
      <c r="E1071" s="16"/>
      <c r="F1071" s="16"/>
      <c r="G1071" s="16"/>
      <c r="H1071" s="16"/>
      <c r="I1071" s="16"/>
      <c r="J1071" s="16"/>
      <c r="K1071" s="16"/>
      <c r="L1071" s="34"/>
    </row>
    <row r="1072" spans="2:12" ht="20.100000000000001" hidden="1" customHeight="1" x14ac:dyDescent="0.2">
      <c r="B1072" s="1">
        <v>369</v>
      </c>
      <c r="C1072" s="7">
        <v>59</v>
      </c>
      <c r="E1072" s="16"/>
      <c r="F1072" s="16"/>
      <c r="G1072" s="16"/>
      <c r="H1072" s="16"/>
      <c r="I1072" s="16"/>
      <c r="J1072" s="16"/>
      <c r="K1072" s="16"/>
      <c r="L1072" s="34"/>
    </row>
    <row r="1073" spans="2:12" ht="20.100000000000001" hidden="1" customHeight="1" x14ac:dyDescent="0.2">
      <c r="B1073" s="1">
        <v>370</v>
      </c>
      <c r="C1073" s="7">
        <v>56</v>
      </c>
      <c r="E1073" s="16"/>
      <c r="F1073" s="16"/>
      <c r="G1073" s="16"/>
      <c r="H1073" s="16"/>
      <c r="I1073" s="16"/>
      <c r="J1073" s="16"/>
      <c r="K1073" s="16"/>
      <c r="L1073" s="34"/>
    </row>
    <row r="1074" spans="2:12" ht="20.100000000000001" hidden="1" customHeight="1" x14ac:dyDescent="0.2">
      <c r="B1074" s="1">
        <v>371</v>
      </c>
      <c r="C1074" s="7">
        <v>62</v>
      </c>
      <c r="E1074" s="16"/>
      <c r="F1074" s="16"/>
      <c r="G1074" s="16"/>
      <c r="H1074" s="16"/>
      <c r="I1074" s="16"/>
      <c r="J1074" s="16"/>
      <c r="K1074" s="16"/>
      <c r="L1074" s="34"/>
    </row>
    <row r="1075" spans="2:12" ht="20.100000000000001" hidden="1" customHeight="1" x14ac:dyDescent="0.2">
      <c r="B1075" s="1">
        <v>372</v>
      </c>
      <c r="C1075" s="7">
        <v>66</v>
      </c>
      <c r="E1075" s="16"/>
      <c r="F1075" s="16"/>
      <c r="G1075" s="16"/>
      <c r="H1075" s="16"/>
      <c r="I1075" s="16"/>
      <c r="J1075" s="16"/>
      <c r="K1075" s="16"/>
      <c r="L1075" s="34"/>
    </row>
    <row r="1076" spans="2:12" ht="20.100000000000001" hidden="1" customHeight="1" x14ac:dyDescent="0.2">
      <c r="B1076" s="1">
        <v>373</v>
      </c>
      <c r="C1076" s="7">
        <v>48</v>
      </c>
      <c r="E1076" s="16"/>
      <c r="F1076" s="16"/>
      <c r="G1076" s="16"/>
      <c r="H1076" s="16"/>
      <c r="I1076" s="16"/>
      <c r="J1076" s="16"/>
      <c r="K1076" s="16"/>
      <c r="L1076" s="34"/>
    </row>
    <row r="1077" spans="2:12" ht="20.100000000000001" hidden="1" customHeight="1" x14ac:dyDescent="0.2">
      <c r="B1077" s="1">
        <v>374</v>
      </c>
      <c r="C1077" s="7">
        <v>58</v>
      </c>
      <c r="E1077" s="16"/>
      <c r="F1077" s="16"/>
      <c r="G1077" s="16"/>
      <c r="H1077" s="16"/>
      <c r="I1077" s="16"/>
      <c r="J1077" s="16"/>
      <c r="K1077" s="16"/>
      <c r="L1077" s="34"/>
    </row>
    <row r="1078" spans="2:12" ht="20.100000000000001" hidden="1" customHeight="1" x14ac:dyDescent="0.2">
      <c r="B1078" s="1">
        <v>375</v>
      </c>
      <c r="C1078" s="7">
        <v>70</v>
      </c>
      <c r="E1078" s="16"/>
      <c r="F1078" s="16"/>
      <c r="G1078" s="16"/>
      <c r="H1078" s="16"/>
      <c r="I1078" s="16"/>
      <c r="J1078" s="16"/>
      <c r="K1078" s="16"/>
      <c r="L1078" s="34"/>
    </row>
    <row r="1079" spans="2:12" ht="20.100000000000001" hidden="1" customHeight="1" x14ac:dyDescent="0.2">
      <c r="B1079" s="1">
        <v>376</v>
      </c>
      <c r="C1079" s="7">
        <v>63</v>
      </c>
      <c r="E1079" s="16"/>
      <c r="F1079" s="16"/>
      <c r="G1079" s="16"/>
      <c r="H1079" s="16"/>
      <c r="I1079" s="16"/>
      <c r="J1079" s="16"/>
      <c r="K1079" s="16"/>
      <c r="L1079" s="34"/>
    </row>
    <row r="1080" spans="2:12" ht="20.100000000000001" hidden="1" customHeight="1" x14ac:dyDescent="0.2">
      <c r="B1080" s="1">
        <v>377</v>
      </c>
      <c r="C1080" s="7">
        <v>64</v>
      </c>
      <c r="E1080" s="16"/>
      <c r="F1080" s="16"/>
      <c r="G1080" s="16"/>
      <c r="H1080" s="16"/>
      <c r="I1080" s="16"/>
      <c r="J1080" s="16"/>
      <c r="K1080" s="16"/>
      <c r="L1080" s="34"/>
    </row>
    <row r="1081" spans="2:12" ht="20.100000000000001" hidden="1" customHeight="1" x14ac:dyDescent="0.2">
      <c r="B1081" s="1">
        <v>378</v>
      </c>
      <c r="C1081" s="7">
        <v>65</v>
      </c>
      <c r="E1081" s="16"/>
      <c r="F1081" s="16"/>
      <c r="G1081" s="16"/>
      <c r="H1081" s="16"/>
      <c r="I1081" s="16"/>
      <c r="J1081" s="16"/>
      <c r="K1081" s="16"/>
      <c r="L1081" s="34"/>
    </row>
    <row r="1082" spans="2:12" ht="20.100000000000001" hidden="1" customHeight="1" x14ac:dyDescent="0.2">
      <c r="B1082" s="1">
        <v>379</v>
      </c>
      <c r="C1082" s="7">
        <v>63</v>
      </c>
      <c r="E1082" s="16"/>
      <c r="F1082" s="16"/>
      <c r="G1082" s="16"/>
      <c r="H1082" s="16"/>
      <c r="I1082" s="16"/>
      <c r="J1082" s="16"/>
      <c r="K1082" s="16"/>
      <c r="L1082" s="34"/>
    </row>
    <row r="1083" spans="2:12" ht="20.100000000000001" hidden="1" customHeight="1" x14ac:dyDescent="0.2">
      <c r="B1083" s="1">
        <v>380</v>
      </c>
      <c r="C1083" s="7">
        <v>56</v>
      </c>
      <c r="E1083" s="16"/>
      <c r="F1083" s="16"/>
      <c r="G1083" s="16"/>
      <c r="H1083" s="16"/>
      <c r="I1083" s="16"/>
      <c r="J1083" s="16"/>
      <c r="K1083" s="16"/>
      <c r="L1083" s="34"/>
    </row>
    <row r="1084" spans="2:12" ht="20.100000000000001" hidden="1" customHeight="1" x14ac:dyDescent="0.2">
      <c r="B1084" s="1">
        <v>381</v>
      </c>
      <c r="C1084" s="7">
        <v>55</v>
      </c>
      <c r="E1084" s="16"/>
      <c r="F1084" s="16"/>
      <c r="G1084" s="16"/>
      <c r="H1084" s="16"/>
      <c r="I1084" s="16"/>
      <c r="J1084" s="16"/>
      <c r="K1084" s="16"/>
      <c r="L1084" s="34"/>
    </row>
    <row r="1085" spans="2:12" ht="20.100000000000001" hidden="1" customHeight="1" x14ac:dyDescent="0.2">
      <c r="B1085" s="1">
        <v>382</v>
      </c>
      <c r="C1085" s="7">
        <v>61</v>
      </c>
      <c r="E1085" s="16"/>
      <c r="F1085" s="16"/>
      <c r="G1085" s="16"/>
      <c r="H1085" s="16"/>
      <c r="I1085" s="16"/>
      <c r="J1085" s="16"/>
      <c r="K1085" s="16"/>
      <c r="L1085" s="34"/>
    </row>
    <row r="1086" spans="2:12" ht="20.100000000000001" hidden="1" customHeight="1" x14ac:dyDescent="0.2">
      <c r="B1086" s="1">
        <v>383</v>
      </c>
      <c r="C1086" s="7">
        <v>69</v>
      </c>
      <c r="E1086" s="16"/>
      <c r="F1086" s="16"/>
      <c r="G1086" s="16"/>
      <c r="H1086" s="16"/>
      <c r="I1086" s="16"/>
      <c r="J1086" s="16"/>
      <c r="K1086" s="16"/>
      <c r="L1086" s="34"/>
    </row>
    <row r="1087" spans="2:12" ht="20.100000000000001" hidden="1" customHeight="1" x14ac:dyDescent="0.2">
      <c r="B1087" s="1">
        <v>384</v>
      </c>
      <c r="C1087" s="7">
        <v>53</v>
      </c>
      <c r="E1087" s="16"/>
      <c r="F1087" s="16"/>
      <c r="G1087" s="16"/>
      <c r="H1087" s="16"/>
      <c r="I1087" s="16"/>
      <c r="J1087" s="16"/>
      <c r="K1087" s="16"/>
      <c r="L1087" s="34"/>
    </row>
    <row r="1088" spans="2:12" ht="20.100000000000001" hidden="1" customHeight="1" x14ac:dyDescent="0.2">
      <c r="B1088" s="1">
        <v>385</v>
      </c>
      <c r="C1088" s="7">
        <v>56</v>
      </c>
      <c r="E1088" s="16"/>
      <c r="F1088" s="16"/>
      <c r="G1088" s="16"/>
      <c r="H1088" s="16"/>
      <c r="I1088" s="16"/>
      <c r="J1088" s="16"/>
      <c r="K1088" s="16"/>
      <c r="L1088" s="34"/>
    </row>
    <row r="1089" spans="2:12" ht="20.100000000000001" hidden="1" customHeight="1" x14ac:dyDescent="0.2">
      <c r="B1089" s="1">
        <v>386</v>
      </c>
      <c r="C1089" s="7">
        <v>69</v>
      </c>
      <c r="E1089" s="16"/>
      <c r="F1089" s="16"/>
      <c r="G1089" s="16"/>
      <c r="H1089" s="16"/>
      <c r="I1089" s="16"/>
      <c r="J1089" s="16"/>
      <c r="K1089" s="16"/>
      <c r="L1089" s="34"/>
    </row>
    <row r="1090" spans="2:12" ht="20.100000000000001" hidden="1" customHeight="1" x14ac:dyDescent="0.2">
      <c r="B1090" s="1">
        <v>387</v>
      </c>
      <c r="C1090" s="7">
        <v>52</v>
      </c>
      <c r="E1090" s="16"/>
      <c r="F1090" s="16"/>
      <c r="G1090" s="16"/>
      <c r="H1090" s="16"/>
      <c r="I1090" s="16"/>
      <c r="J1090" s="16"/>
      <c r="K1090" s="16"/>
      <c r="L1090" s="34"/>
    </row>
    <row r="1091" spans="2:12" ht="20.100000000000001" hidden="1" customHeight="1" x14ac:dyDescent="0.2">
      <c r="B1091" s="1">
        <v>388</v>
      </c>
      <c r="C1091" s="7">
        <v>52</v>
      </c>
      <c r="E1091" s="16"/>
      <c r="F1091" s="16"/>
      <c r="G1091" s="16"/>
      <c r="H1091" s="16"/>
      <c r="I1091" s="16"/>
      <c r="J1091" s="16"/>
      <c r="K1091" s="16"/>
      <c r="L1091" s="34"/>
    </row>
    <row r="1092" spans="2:12" ht="20.100000000000001" hidden="1" customHeight="1" x14ac:dyDescent="0.2">
      <c r="B1092" s="1">
        <v>389</v>
      </c>
      <c r="C1092" s="7">
        <v>61</v>
      </c>
      <c r="E1092" s="16"/>
      <c r="F1092" s="16"/>
      <c r="G1092" s="16"/>
      <c r="H1092" s="16"/>
      <c r="I1092" s="16"/>
      <c r="J1092" s="16"/>
      <c r="K1092" s="16"/>
      <c r="L1092" s="34"/>
    </row>
    <row r="1093" spans="2:12" ht="20.100000000000001" hidden="1" customHeight="1" x14ac:dyDescent="0.2">
      <c r="B1093" s="1">
        <v>390</v>
      </c>
      <c r="C1093" s="7">
        <v>61</v>
      </c>
      <c r="E1093" s="16"/>
      <c r="F1093" s="16"/>
      <c r="G1093" s="16"/>
      <c r="H1093" s="16"/>
      <c r="I1093" s="16"/>
      <c r="J1093" s="16"/>
      <c r="K1093" s="16"/>
      <c r="L1093" s="34"/>
    </row>
    <row r="1094" spans="2:12" ht="20.100000000000001" hidden="1" customHeight="1" x14ac:dyDescent="0.2">
      <c r="B1094" s="1">
        <v>391</v>
      </c>
      <c r="C1094" s="7">
        <v>56</v>
      </c>
      <c r="E1094" s="16"/>
      <c r="F1094" s="16"/>
      <c r="G1094" s="16"/>
      <c r="H1094" s="16"/>
      <c r="I1094" s="16"/>
      <c r="J1094" s="16"/>
      <c r="K1094" s="16"/>
      <c r="L1094" s="34"/>
    </row>
    <row r="1095" spans="2:12" ht="20.100000000000001" hidden="1" customHeight="1" x14ac:dyDescent="0.2">
      <c r="B1095" s="1">
        <v>392</v>
      </c>
      <c r="C1095" s="7">
        <v>61</v>
      </c>
      <c r="E1095" s="16"/>
      <c r="F1095" s="16"/>
      <c r="G1095" s="16"/>
      <c r="H1095" s="16"/>
      <c r="I1095" s="16"/>
      <c r="J1095" s="16"/>
      <c r="K1095" s="16"/>
      <c r="L1095" s="34"/>
    </row>
    <row r="1096" spans="2:12" ht="20.100000000000001" hidden="1" customHeight="1" x14ac:dyDescent="0.2">
      <c r="B1096" s="1">
        <v>393</v>
      </c>
      <c r="C1096" s="7">
        <v>68</v>
      </c>
      <c r="E1096" s="16"/>
      <c r="F1096" s="16"/>
      <c r="G1096" s="16"/>
      <c r="H1096" s="16"/>
      <c r="I1096" s="16"/>
      <c r="J1096" s="16"/>
      <c r="K1096" s="16"/>
      <c r="L1096" s="34"/>
    </row>
    <row r="1097" spans="2:12" ht="20.100000000000001" hidden="1" customHeight="1" x14ac:dyDescent="0.2">
      <c r="B1097" s="1">
        <v>394</v>
      </c>
      <c r="C1097" s="7">
        <v>64</v>
      </c>
      <c r="E1097" s="16"/>
      <c r="F1097" s="16"/>
      <c r="G1097" s="16"/>
      <c r="H1097" s="16"/>
      <c r="I1097" s="16"/>
      <c r="J1097" s="16"/>
      <c r="K1097" s="16"/>
      <c r="L1097" s="34"/>
    </row>
    <row r="1098" spans="2:12" ht="20.100000000000001" hidden="1" customHeight="1" x14ac:dyDescent="0.2">
      <c r="B1098" s="1">
        <v>395</v>
      </c>
      <c r="C1098" s="7">
        <v>63</v>
      </c>
      <c r="E1098" s="16"/>
      <c r="F1098" s="16"/>
      <c r="G1098" s="16"/>
      <c r="H1098" s="16"/>
      <c r="I1098" s="16"/>
      <c r="J1098" s="16"/>
      <c r="K1098" s="16"/>
      <c r="L1098" s="34"/>
    </row>
    <row r="1099" spans="2:12" ht="20.100000000000001" hidden="1" customHeight="1" x14ac:dyDescent="0.2">
      <c r="B1099" s="1">
        <v>396</v>
      </c>
      <c r="C1099" s="7">
        <v>59</v>
      </c>
      <c r="E1099" s="16"/>
      <c r="F1099" s="16"/>
      <c r="G1099" s="16"/>
      <c r="H1099" s="16"/>
      <c r="I1099" s="16"/>
      <c r="J1099" s="16"/>
      <c r="K1099" s="16"/>
      <c r="L1099" s="34"/>
    </row>
    <row r="1100" spans="2:12" ht="20.100000000000001" hidden="1" customHeight="1" x14ac:dyDescent="0.2">
      <c r="B1100" s="1">
        <v>397</v>
      </c>
      <c r="C1100" s="7">
        <v>59</v>
      </c>
      <c r="E1100" s="16"/>
      <c r="F1100" s="16"/>
      <c r="G1100" s="16"/>
      <c r="H1100" s="16"/>
      <c r="I1100" s="16"/>
      <c r="J1100" s="16"/>
      <c r="K1100" s="16"/>
      <c r="L1100" s="34"/>
    </row>
    <row r="1101" spans="2:12" ht="20.100000000000001" hidden="1" customHeight="1" x14ac:dyDescent="0.2">
      <c r="B1101" s="1">
        <v>398</v>
      </c>
      <c r="C1101" s="7">
        <v>62</v>
      </c>
      <c r="E1101" s="16"/>
      <c r="F1101" s="16"/>
      <c r="G1101" s="16"/>
      <c r="H1101" s="16"/>
      <c r="I1101" s="16"/>
      <c r="J1101" s="16"/>
      <c r="K1101" s="16"/>
      <c r="L1101" s="34"/>
    </row>
    <row r="1102" spans="2:12" ht="20.100000000000001" hidden="1" customHeight="1" x14ac:dyDescent="0.2">
      <c r="B1102" s="1">
        <v>399</v>
      </c>
      <c r="C1102" s="7">
        <v>52</v>
      </c>
      <c r="E1102" s="16"/>
      <c r="F1102" s="16"/>
      <c r="G1102" s="16"/>
      <c r="H1102" s="16"/>
      <c r="I1102" s="16"/>
      <c r="J1102" s="16"/>
      <c r="K1102" s="16"/>
      <c r="L1102" s="34"/>
    </row>
    <row r="1103" spans="2:12" ht="20.100000000000001" hidden="1" customHeight="1" x14ac:dyDescent="0.2">
      <c r="B1103" s="1">
        <v>400</v>
      </c>
      <c r="C1103" s="7">
        <v>52</v>
      </c>
      <c r="E1103" s="16"/>
      <c r="F1103" s="16"/>
      <c r="G1103" s="16"/>
      <c r="H1103" s="16"/>
      <c r="I1103" s="16"/>
      <c r="J1103" s="16"/>
      <c r="K1103" s="16"/>
      <c r="L1103" s="34"/>
    </row>
    <row r="1104" spans="2:12" ht="20.100000000000001" hidden="1" customHeight="1" x14ac:dyDescent="0.2">
      <c r="B1104" s="1">
        <v>401</v>
      </c>
      <c r="C1104" s="7">
        <v>61</v>
      </c>
      <c r="E1104" s="16"/>
      <c r="F1104" s="16"/>
      <c r="G1104" s="16"/>
      <c r="H1104" s="16"/>
      <c r="I1104" s="16"/>
      <c r="J1104" s="16"/>
      <c r="K1104" s="16"/>
      <c r="L1104" s="34"/>
    </row>
    <row r="1105" spans="2:12" ht="20.100000000000001" hidden="1" customHeight="1" x14ac:dyDescent="0.2">
      <c r="B1105" s="1">
        <v>402</v>
      </c>
      <c r="C1105" s="7">
        <v>58</v>
      </c>
      <c r="E1105" s="16"/>
      <c r="F1105" s="16"/>
      <c r="G1105" s="16"/>
      <c r="H1105" s="16"/>
      <c r="I1105" s="16"/>
      <c r="J1105" s="16"/>
      <c r="K1105" s="16"/>
      <c r="L1105" s="34"/>
    </row>
    <row r="1106" spans="2:12" ht="20.100000000000001" hidden="1" customHeight="1" x14ac:dyDescent="0.2">
      <c r="B1106" s="1">
        <v>403</v>
      </c>
      <c r="C1106" s="7">
        <v>61</v>
      </c>
      <c r="E1106" s="16"/>
      <c r="F1106" s="16"/>
      <c r="G1106" s="16"/>
      <c r="H1106" s="16"/>
      <c r="I1106" s="16"/>
      <c r="J1106" s="16"/>
      <c r="K1106" s="16"/>
      <c r="L1106" s="34"/>
    </row>
    <row r="1107" spans="2:12" ht="20.100000000000001" hidden="1" customHeight="1" x14ac:dyDescent="0.2">
      <c r="B1107" s="1">
        <v>404</v>
      </c>
      <c r="C1107" s="7">
        <v>61</v>
      </c>
      <c r="E1107" s="16"/>
      <c r="F1107" s="16"/>
      <c r="G1107" s="16"/>
      <c r="H1107" s="16"/>
      <c r="I1107" s="16"/>
      <c r="J1107" s="16"/>
      <c r="K1107" s="16"/>
      <c r="L1107" s="34"/>
    </row>
    <row r="1108" spans="2:12" ht="20.100000000000001" hidden="1" customHeight="1" x14ac:dyDescent="0.2">
      <c r="B1108" s="1">
        <v>405</v>
      </c>
      <c r="C1108" s="7">
        <v>67</v>
      </c>
      <c r="E1108" s="16"/>
      <c r="F1108" s="16"/>
      <c r="G1108" s="16"/>
      <c r="H1108" s="16"/>
      <c r="I1108" s="16"/>
      <c r="J1108" s="16"/>
      <c r="K1108" s="16"/>
      <c r="L1108" s="34"/>
    </row>
    <row r="1109" spans="2:12" ht="20.100000000000001" hidden="1" customHeight="1" x14ac:dyDescent="0.2">
      <c r="B1109" s="1">
        <v>406</v>
      </c>
      <c r="C1109" s="7">
        <v>71</v>
      </c>
      <c r="E1109" s="16"/>
      <c r="F1109" s="16"/>
      <c r="G1109" s="16"/>
      <c r="H1109" s="16"/>
      <c r="I1109" s="16"/>
      <c r="J1109" s="16"/>
      <c r="K1109" s="16"/>
      <c r="L1109" s="34"/>
    </row>
    <row r="1110" spans="2:12" ht="20.100000000000001" hidden="1" customHeight="1" x14ac:dyDescent="0.2">
      <c r="B1110" s="1">
        <v>407</v>
      </c>
      <c r="C1110" s="7">
        <v>73</v>
      </c>
      <c r="E1110" s="16"/>
      <c r="F1110" s="16"/>
      <c r="G1110" s="16"/>
      <c r="H1110" s="16"/>
      <c r="I1110" s="16"/>
      <c r="J1110" s="16"/>
      <c r="K1110" s="16"/>
      <c r="L1110" s="34"/>
    </row>
    <row r="1111" spans="2:12" ht="20.100000000000001" hidden="1" customHeight="1" x14ac:dyDescent="0.2">
      <c r="B1111" s="1">
        <v>408</v>
      </c>
      <c r="C1111" s="7">
        <v>59</v>
      </c>
      <c r="E1111" s="16"/>
      <c r="F1111" s="16"/>
      <c r="G1111" s="16"/>
      <c r="H1111" s="16"/>
      <c r="I1111" s="16"/>
      <c r="J1111" s="16"/>
      <c r="K1111" s="16"/>
      <c r="L1111" s="34"/>
    </row>
    <row r="1112" spans="2:12" ht="20.100000000000001" hidden="1" customHeight="1" x14ac:dyDescent="0.2">
      <c r="B1112" s="1">
        <v>409</v>
      </c>
      <c r="C1112" s="7">
        <v>50</v>
      </c>
      <c r="E1112" s="16"/>
      <c r="F1112" s="16"/>
      <c r="G1112" s="16"/>
      <c r="H1112" s="16"/>
      <c r="I1112" s="16"/>
      <c r="J1112" s="16"/>
      <c r="K1112" s="16"/>
      <c r="L1112" s="34"/>
    </row>
    <row r="1113" spans="2:12" ht="20.100000000000001" hidden="1" customHeight="1" x14ac:dyDescent="0.2">
      <c r="B1113" s="1">
        <v>410</v>
      </c>
      <c r="C1113" s="7">
        <v>65</v>
      </c>
      <c r="E1113" s="16"/>
      <c r="F1113" s="16"/>
      <c r="G1113" s="16"/>
      <c r="H1113" s="16"/>
      <c r="I1113" s="16"/>
      <c r="J1113" s="16"/>
      <c r="K1113" s="16"/>
      <c r="L1113" s="34"/>
    </row>
    <row r="1114" spans="2:12" ht="20.100000000000001" hidden="1" customHeight="1" x14ac:dyDescent="0.2">
      <c r="B1114" s="1">
        <v>411</v>
      </c>
      <c r="C1114" s="7">
        <v>59</v>
      </c>
      <c r="E1114" s="16"/>
      <c r="F1114" s="16"/>
      <c r="G1114" s="16"/>
      <c r="H1114" s="16"/>
      <c r="I1114" s="16"/>
      <c r="J1114" s="16"/>
      <c r="K1114" s="16"/>
      <c r="L1114" s="34"/>
    </row>
    <row r="1115" spans="2:12" ht="20.100000000000001" hidden="1" customHeight="1" x14ac:dyDescent="0.2">
      <c r="B1115" s="1">
        <v>412</v>
      </c>
      <c r="C1115" s="7">
        <v>63</v>
      </c>
      <c r="E1115" s="16"/>
      <c r="F1115" s="16"/>
      <c r="G1115" s="16"/>
      <c r="H1115" s="16"/>
      <c r="I1115" s="16"/>
      <c r="J1115" s="16"/>
      <c r="K1115" s="16"/>
      <c r="L1115" s="34"/>
    </row>
    <row r="1116" spans="2:12" ht="20.100000000000001" hidden="1" customHeight="1" x14ac:dyDescent="0.2">
      <c r="B1116" s="1">
        <v>413</v>
      </c>
      <c r="C1116" s="7">
        <v>78</v>
      </c>
      <c r="E1116" s="16"/>
      <c r="F1116" s="16"/>
      <c r="G1116" s="16"/>
      <c r="H1116" s="16"/>
      <c r="I1116" s="16"/>
      <c r="J1116" s="16"/>
      <c r="K1116" s="16"/>
      <c r="L1116" s="34"/>
    </row>
    <row r="1117" spans="2:12" ht="20.100000000000001" hidden="1" customHeight="1" x14ac:dyDescent="0.2">
      <c r="B1117" s="1">
        <v>414</v>
      </c>
      <c r="C1117" s="7">
        <v>50</v>
      </c>
      <c r="E1117" s="16"/>
      <c r="F1117" s="16"/>
      <c r="G1117" s="16"/>
      <c r="H1117" s="16"/>
      <c r="I1117" s="16"/>
      <c r="J1117" s="16"/>
      <c r="K1117" s="16"/>
      <c r="L1117" s="34"/>
    </row>
    <row r="1118" spans="2:12" ht="20.100000000000001" hidden="1" customHeight="1" x14ac:dyDescent="0.2">
      <c r="B1118" s="1">
        <v>415</v>
      </c>
      <c r="C1118" s="7">
        <v>72</v>
      </c>
      <c r="E1118" s="16"/>
      <c r="F1118" s="16"/>
      <c r="G1118" s="16"/>
      <c r="H1118" s="16"/>
      <c r="I1118" s="16"/>
      <c r="J1118" s="16"/>
      <c r="K1118" s="16"/>
      <c r="L1118" s="34"/>
    </row>
    <row r="1119" spans="2:12" ht="20.100000000000001" hidden="1" customHeight="1" x14ac:dyDescent="0.2">
      <c r="B1119" s="1">
        <v>416</v>
      </c>
      <c r="C1119" s="7">
        <v>50</v>
      </c>
      <c r="E1119" s="16"/>
      <c r="F1119" s="16"/>
      <c r="G1119" s="16"/>
      <c r="H1119" s="16"/>
      <c r="I1119" s="16"/>
      <c r="J1119" s="16"/>
      <c r="K1119" s="16"/>
      <c r="L1119" s="34"/>
    </row>
    <row r="1120" spans="2:12" ht="20.100000000000001" hidden="1" customHeight="1" x14ac:dyDescent="0.2">
      <c r="B1120" s="1">
        <v>417</v>
      </c>
      <c r="C1120" s="7">
        <v>56</v>
      </c>
      <c r="E1120" s="16"/>
      <c r="F1120" s="16"/>
      <c r="G1120" s="16"/>
      <c r="H1120" s="16"/>
      <c r="I1120" s="16"/>
      <c r="J1120" s="16"/>
      <c r="K1120" s="16"/>
      <c r="L1120" s="34"/>
    </row>
    <row r="1121" spans="2:12" ht="20.100000000000001" hidden="1" customHeight="1" x14ac:dyDescent="0.2">
      <c r="B1121" s="1">
        <v>418</v>
      </c>
      <c r="C1121" s="7">
        <v>58</v>
      </c>
      <c r="E1121" s="16"/>
      <c r="F1121" s="16"/>
      <c r="G1121" s="16"/>
      <c r="H1121" s="16"/>
      <c r="I1121" s="16"/>
      <c r="J1121" s="16"/>
      <c r="K1121" s="16"/>
      <c r="L1121" s="34"/>
    </row>
    <row r="1122" spans="2:12" ht="20.100000000000001" hidden="1" customHeight="1" x14ac:dyDescent="0.2">
      <c r="B1122" s="1">
        <v>419</v>
      </c>
      <c r="C1122" s="7">
        <v>68</v>
      </c>
      <c r="E1122" s="16"/>
      <c r="F1122" s="16"/>
      <c r="G1122" s="16"/>
      <c r="H1122" s="16"/>
      <c r="I1122" s="16"/>
      <c r="J1122" s="16"/>
      <c r="K1122" s="16"/>
      <c r="L1122" s="34"/>
    </row>
    <row r="1123" spans="2:12" ht="20.100000000000001" hidden="1" customHeight="1" x14ac:dyDescent="0.2">
      <c r="B1123" s="1">
        <v>420</v>
      </c>
      <c r="C1123" s="7">
        <v>62</v>
      </c>
      <c r="E1123" s="16"/>
      <c r="F1123" s="16"/>
      <c r="G1123" s="16"/>
      <c r="H1123" s="16"/>
      <c r="I1123" s="16"/>
      <c r="J1123" s="16"/>
      <c r="K1123" s="16"/>
      <c r="L1123" s="34"/>
    </row>
    <row r="1124" spans="2:12" ht="20.100000000000001" hidden="1" customHeight="1" x14ac:dyDescent="0.2">
      <c r="B1124" s="1">
        <v>421</v>
      </c>
      <c r="C1124" s="7">
        <v>64</v>
      </c>
      <c r="E1124" s="16"/>
      <c r="F1124" s="16"/>
      <c r="G1124" s="16"/>
      <c r="H1124" s="16"/>
      <c r="I1124" s="16"/>
      <c r="J1124" s="16"/>
      <c r="K1124" s="16"/>
      <c r="L1124" s="34"/>
    </row>
    <row r="1125" spans="2:12" ht="20.100000000000001" hidden="1" customHeight="1" x14ac:dyDescent="0.2">
      <c r="B1125" s="1">
        <v>422</v>
      </c>
      <c r="C1125" s="7">
        <v>61</v>
      </c>
      <c r="E1125" s="16"/>
      <c r="F1125" s="16"/>
      <c r="G1125" s="16"/>
      <c r="H1125" s="16"/>
      <c r="I1125" s="16"/>
      <c r="J1125" s="16"/>
      <c r="K1125" s="16"/>
      <c r="L1125" s="34"/>
    </row>
    <row r="1126" spans="2:12" ht="20.100000000000001" hidden="1" customHeight="1" x14ac:dyDescent="0.2">
      <c r="B1126" s="1">
        <v>423</v>
      </c>
      <c r="C1126" s="7">
        <v>58</v>
      </c>
      <c r="E1126" s="16"/>
      <c r="F1126" s="16"/>
      <c r="G1126" s="16"/>
      <c r="H1126" s="16"/>
      <c r="I1126" s="16"/>
      <c r="J1126" s="16"/>
      <c r="K1126" s="16"/>
      <c r="L1126" s="34"/>
    </row>
    <row r="1127" spans="2:12" ht="20.100000000000001" hidden="1" customHeight="1" x14ac:dyDescent="0.2">
      <c r="B1127" s="1">
        <v>424</v>
      </c>
      <c r="C1127" s="7">
        <v>61</v>
      </c>
      <c r="E1127" s="16"/>
      <c r="F1127" s="16"/>
      <c r="G1127" s="16"/>
      <c r="H1127" s="16"/>
      <c r="I1127" s="16"/>
      <c r="J1127" s="16"/>
      <c r="K1127" s="16"/>
      <c r="L1127" s="34"/>
    </row>
    <row r="1128" spans="2:12" ht="20.100000000000001" hidden="1" customHeight="1" x14ac:dyDescent="0.2">
      <c r="B1128" s="1">
        <v>425</v>
      </c>
      <c r="C1128" s="7">
        <v>63</v>
      </c>
      <c r="E1128" s="16"/>
      <c r="F1128" s="16"/>
      <c r="G1128" s="16"/>
      <c r="H1128" s="16"/>
      <c r="I1128" s="16"/>
      <c r="J1128" s="16"/>
      <c r="K1128" s="16"/>
      <c r="L1128" s="34"/>
    </row>
    <row r="1129" spans="2:12" ht="20.100000000000001" hidden="1" customHeight="1" x14ac:dyDescent="0.2">
      <c r="B1129" s="1">
        <v>426</v>
      </c>
      <c r="C1129" s="7">
        <v>53</v>
      </c>
      <c r="E1129" s="16"/>
      <c r="F1129" s="16"/>
      <c r="G1129" s="16"/>
      <c r="H1129" s="16"/>
      <c r="I1129" s="16"/>
      <c r="J1129" s="16"/>
      <c r="K1129" s="16"/>
      <c r="L1129" s="34"/>
    </row>
    <row r="1130" spans="2:12" ht="20.100000000000001" hidden="1" customHeight="1" x14ac:dyDescent="0.2">
      <c r="B1130" s="1">
        <v>427</v>
      </c>
      <c r="C1130" s="7">
        <v>57</v>
      </c>
      <c r="E1130" s="16"/>
      <c r="F1130" s="16"/>
      <c r="G1130" s="16"/>
      <c r="H1130" s="16"/>
      <c r="I1130" s="16"/>
      <c r="J1130" s="16"/>
      <c r="K1130" s="16"/>
      <c r="L1130" s="34"/>
    </row>
    <row r="1131" spans="2:12" ht="20.100000000000001" hidden="1" customHeight="1" x14ac:dyDescent="0.2">
      <c r="B1131" s="1">
        <v>428</v>
      </c>
      <c r="C1131" s="7">
        <v>66</v>
      </c>
      <c r="E1131" s="16"/>
      <c r="F1131" s="16"/>
      <c r="G1131" s="16"/>
      <c r="H1131" s="16"/>
      <c r="I1131" s="16"/>
      <c r="J1131" s="16"/>
      <c r="K1131" s="16"/>
      <c r="L1131" s="34"/>
    </row>
    <row r="1132" spans="2:12" ht="20.100000000000001" hidden="1" customHeight="1" x14ac:dyDescent="0.2">
      <c r="B1132" s="1">
        <v>429</v>
      </c>
      <c r="C1132" s="7">
        <v>62</v>
      </c>
      <c r="E1132" s="16"/>
      <c r="F1132" s="16"/>
      <c r="G1132" s="16"/>
      <c r="H1132" s="16"/>
      <c r="I1132" s="16"/>
      <c r="J1132" s="16"/>
      <c r="K1132" s="16"/>
      <c r="L1132" s="34"/>
    </row>
    <row r="1133" spans="2:12" ht="20.100000000000001" hidden="1" customHeight="1" x14ac:dyDescent="0.2">
      <c r="B1133" s="1">
        <v>430</v>
      </c>
      <c r="C1133" s="7">
        <v>63</v>
      </c>
      <c r="E1133" s="16"/>
      <c r="F1133" s="16"/>
      <c r="G1133" s="16"/>
      <c r="H1133" s="16"/>
      <c r="I1133" s="16"/>
      <c r="J1133" s="16"/>
      <c r="K1133" s="16"/>
      <c r="L1133" s="34"/>
    </row>
    <row r="1134" spans="2:12" ht="20.100000000000001" hidden="1" customHeight="1" x14ac:dyDescent="0.2">
      <c r="B1134" s="1">
        <v>431</v>
      </c>
      <c r="C1134" s="7">
        <v>66</v>
      </c>
      <c r="E1134" s="16"/>
      <c r="F1134" s="16"/>
      <c r="G1134" s="16"/>
      <c r="H1134" s="16"/>
      <c r="I1134" s="16"/>
      <c r="J1134" s="16"/>
      <c r="K1134" s="16"/>
      <c r="L1134" s="34"/>
    </row>
    <row r="1135" spans="2:12" ht="20.100000000000001" hidden="1" customHeight="1" x14ac:dyDescent="0.2">
      <c r="B1135" s="1">
        <v>432</v>
      </c>
      <c r="C1135" s="7">
        <v>56</v>
      </c>
      <c r="E1135" s="16"/>
      <c r="F1135" s="16"/>
      <c r="G1135" s="16"/>
      <c r="H1135" s="16"/>
      <c r="I1135" s="16"/>
      <c r="J1135" s="16"/>
      <c r="K1135" s="16"/>
      <c r="L1135" s="34"/>
    </row>
    <row r="1136" spans="2:12" ht="20.100000000000001" hidden="1" customHeight="1" x14ac:dyDescent="0.2">
      <c r="B1136" s="1">
        <v>433</v>
      </c>
      <c r="C1136" s="7">
        <v>52</v>
      </c>
      <c r="E1136" s="16"/>
      <c r="F1136" s="16"/>
      <c r="G1136" s="16"/>
      <c r="H1136" s="16"/>
      <c r="I1136" s="16"/>
      <c r="J1136" s="16"/>
      <c r="K1136" s="16"/>
      <c r="L1136" s="34"/>
    </row>
    <row r="1137" spans="2:12" ht="20.100000000000001" hidden="1" customHeight="1" x14ac:dyDescent="0.2">
      <c r="B1137" s="1">
        <v>434</v>
      </c>
      <c r="C1137" s="7">
        <v>48</v>
      </c>
      <c r="E1137" s="16"/>
      <c r="F1137" s="16"/>
      <c r="G1137" s="16"/>
      <c r="H1137" s="16"/>
      <c r="I1137" s="16"/>
      <c r="J1137" s="16"/>
      <c r="K1137" s="16"/>
      <c r="L1137" s="34"/>
    </row>
    <row r="1138" spans="2:12" ht="20.100000000000001" hidden="1" customHeight="1" x14ac:dyDescent="0.2">
      <c r="B1138" s="1">
        <v>435</v>
      </c>
      <c r="C1138" s="7">
        <v>54</v>
      </c>
      <c r="E1138" s="16"/>
      <c r="F1138" s="16"/>
      <c r="G1138" s="16"/>
      <c r="H1138" s="16"/>
      <c r="I1138" s="16"/>
      <c r="J1138" s="16"/>
      <c r="K1138" s="16"/>
      <c r="L1138" s="34"/>
    </row>
    <row r="1139" spans="2:12" ht="20.100000000000001" hidden="1" customHeight="1" x14ac:dyDescent="0.2">
      <c r="B1139" s="1">
        <v>436</v>
      </c>
      <c r="C1139" s="7">
        <v>56</v>
      </c>
      <c r="E1139" s="16"/>
      <c r="F1139" s="16"/>
      <c r="G1139" s="16"/>
      <c r="H1139" s="16"/>
      <c r="I1139" s="16"/>
      <c r="J1139" s="16"/>
      <c r="K1139" s="16"/>
      <c r="L1139" s="34"/>
    </row>
    <row r="1140" spans="2:12" ht="20.100000000000001" hidden="1" customHeight="1" x14ac:dyDescent="0.2">
      <c r="B1140" s="1">
        <v>437</v>
      </c>
      <c r="C1140" s="7">
        <v>49</v>
      </c>
      <c r="E1140" s="16"/>
      <c r="F1140" s="16"/>
      <c r="G1140" s="16"/>
      <c r="H1140" s="16"/>
      <c r="I1140" s="16"/>
      <c r="J1140" s="16"/>
      <c r="K1140" s="16"/>
      <c r="L1140" s="34"/>
    </row>
    <row r="1141" spans="2:12" ht="20.100000000000001" hidden="1" customHeight="1" x14ac:dyDescent="0.2">
      <c r="B1141" s="1">
        <v>438</v>
      </c>
      <c r="C1141" s="7">
        <v>59</v>
      </c>
      <c r="E1141" s="16"/>
      <c r="F1141" s="16"/>
      <c r="G1141" s="16"/>
      <c r="H1141" s="16"/>
      <c r="I1141" s="16"/>
      <c r="J1141" s="16"/>
      <c r="K1141" s="16"/>
      <c r="L1141" s="34"/>
    </row>
    <row r="1142" spans="2:12" ht="20.100000000000001" hidden="1" customHeight="1" x14ac:dyDescent="0.2">
      <c r="B1142" s="1">
        <v>439</v>
      </c>
      <c r="C1142" s="7">
        <v>58</v>
      </c>
      <c r="E1142" s="16"/>
      <c r="F1142" s="16"/>
      <c r="G1142" s="16"/>
      <c r="H1142" s="16"/>
      <c r="I1142" s="16"/>
      <c r="J1142" s="16"/>
      <c r="K1142" s="16"/>
      <c r="L1142" s="34"/>
    </row>
    <row r="1143" spans="2:12" ht="20.100000000000001" hidden="1" customHeight="1" x14ac:dyDescent="0.2">
      <c r="B1143" s="1">
        <v>440</v>
      </c>
      <c r="C1143" s="7">
        <v>63</v>
      </c>
      <c r="E1143" s="16"/>
      <c r="F1143" s="16"/>
      <c r="G1143" s="16"/>
      <c r="H1143" s="16"/>
      <c r="I1143" s="16"/>
      <c r="J1143" s="16"/>
      <c r="K1143" s="16"/>
      <c r="L1143" s="34"/>
    </row>
    <row r="1144" spans="2:12" ht="20.100000000000001" hidden="1" customHeight="1" x14ac:dyDescent="0.2">
      <c r="B1144" s="1">
        <v>441</v>
      </c>
      <c r="C1144" s="7">
        <v>55</v>
      </c>
      <c r="E1144" s="16"/>
      <c r="F1144" s="16"/>
      <c r="G1144" s="16"/>
      <c r="H1144" s="16"/>
      <c r="I1144" s="16"/>
      <c r="J1144" s="16"/>
      <c r="K1144" s="16"/>
      <c r="L1144" s="34"/>
    </row>
    <row r="1145" spans="2:12" ht="20.100000000000001" hidden="1" customHeight="1" x14ac:dyDescent="0.2">
      <c r="B1145" s="1">
        <v>442</v>
      </c>
      <c r="C1145" s="7">
        <v>63</v>
      </c>
      <c r="E1145" s="16"/>
      <c r="F1145" s="16"/>
      <c r="G1145" s="16"/>
      <c r="H1145" s="16"/>
      <c r="I1145" s="16"/>
      <c r="J1145" s="16"/>
      <c r="K1145" s="16"/>
      <c r="L1145" s="34"/>
    </row>
    <row r="1146" spans="2:12" ht="20.100000000000001" hidden="1" customHeight="1" x14ac:dyDescent="0.2">
      <c r="B1146" s="1">
        <v>443</v>
      </c>
      <c r="C1146" s="7">
        <v>55</v>
      </c>
      <c r="E1146" s="16"/>
      <c r="F1146" s="16"/>
      <c r="G1146" s="16"/>
      <c r="H1146" s="16"/>
      <c r="I1146" s="16"/>
      <c r="J1146" s="16"/>
      <c r="K1146" s="16"/>
      <c r="L1146" s="34"/>
    </row>
    <row r="1147" spans="2:12" ht="20.100000000000001" hidden="1" customHeight="1" x14ac:dyDescent="0.2">
      <c r="B1147" s="1">
        <v>444</v>
      </c>
      <c r="C1147" s="7">
        <v>59</v>
      </c>
      <c r="E1147" s="16"/>
      <c r="F1147" s="16"/>
      <c r="G1147" s="16"/>
      <c r="H1147" s="16"/>
      <c r="I1147" s="16"/>
      <c r="J1147" s="16"/>
      <c r="K1147" s="16"/>
      <c r="L1147" s="34"/>
    </row>
    <row r="1148" spans="2:12" ht="20.100000000000001" hidden="1" customHeight="1" x14ac:dyDescent="0.2">
      <c r="B1148" s="1">
        <v>445</v>
      </c>
      <c r="C1148" s="7">
        <v>58</v>
      </c>
      <c r="E1148" s="16"/>
      <c r="F1148" s="16"/>
      <c r="G1148" s="16"/>
      <c r="H1148" s="16"/>
      <c r="I1148" s="16"/>
      <c r="J1148" s="16"/>
      <c r="K1148" s="16"/>
      <c r="L1148" s="34"/>
    </row>
    <row r="1149" spans="2:12" ht="20.100000000000001" hidden="1" customHeight="1" x14ac:dyDescent="0.2">
      <c r="B1149" s="1">
        <v>446</v>
      </c>
      <c r="C1149" s="7">
        <v>64</v>
      </c>
      <c r="E1149" s="16"/>
      <c r="F1149" s="16"/>
      <c r="G1149" s="16"/>
      <c r="H1149" s="16"/>
      <c r="I1149" s="16"/>
      <c r="J1149" s="16"/>
      <c r="K1149" s="16"/>
      <c r="L1149" s="34"/>
    </row>
    <row r="1150" spans="2:12" ht="20.100000000000001" hidden="1" customHeight="1" x14ac:dyDescent="0.2">
      <c r="B1150" s="1">
        <v>447</v>
      </c>
      <c r="C1150" s="7">
        <v>65</v>
      </c>
      <c r="E1150" s="16"/>
      <c r="F1150" s="16"/>
      <c r="G1150" s="16"/>
      <c r="H1150" s="16"/>
      <c r="I1150" s="16"/>
      <c r="J1150" s="16"/>
      <c r="K1150" s="16"/>
      <c r="L1150" s="34"/>
    </row>
    <row r="1151" spans="2:12" ht="20.100000000000001" hidden="1" customHeight="1" x14ac:dyDescent="0.2">
      <c r="B1151" s="1">
        <v>448</v>
      </c>
      <c r="C1151" s="7">
        <v>62</v>
      </c>
      <c r="E1151" s="16"/>
      <c r="F1151" s="16"/>
      <c r="G1151" s="16"/>
      <c r="H1151" s="16"/>
      <c r="I1151" s="16"/>
      <c r="J1151" s="16"/>
      <c r="K1151" s="16"/>
      <c r="L1151" s="34"/>
    </row>
    <row r="1152" spans="2:12" ht="20.100000000000001" hidden="1" customHeight="1" x14ac:dyDescent="0.2">
      <c r="B1152" s="1">
        <v>449</v>
      </c>
      <c r="C1152" s="7">
        <v>55</v>
      </c>
      <c r="E1152" s="16"/>
      <c r="F1152" s="16"/>
      <c r="G1152" s="16"/>
      <c r="H1152" s="16"/>
      <c r="I1152" s="16"/>
      <c r="J1152" s="16"/>
      <c r="K1152" s="16"/>
      <c r="L1152" s="34"/>
    </row>
    <row r="1153" spans="2:12" ht="20.100000000000001" hidden="1" customHeight="1" x14ac:dyDescent="0.2">
      <c r="B1153" s="1">
        <v>450</v>
      </c>
      <c r="C1153" s="7">
        <v>52</v>
      </c>
      <c r="E1153" s="16"/>
      <c r="F1153" s="16"/>
      <c r="G1153" s="16"/>
      <c r="H1153" s="16"/>
      <c r="I1153" s="16"/>
      <c r="J1153" s="16"/>
      <c r="K1153" s="16"/>
      <c r="L1153" s="34"/>
    </row>
    <row r="1154" spans="2:12" ht="20.100000000000001" hidden="1" customHeight="1" x14ac:dyDescent="0.2">
      <c r="B1154" s="1">
        <v>451</v>
      </c>
      <c r="C1154" s="7">
        <v>65</v>
      </c>
      <c r="E1154" s="16"/>
      <c r="F1154" s="16"/>
      <c r="G1154" s="16"/>
      <c r="H1154" s="16"/>
      <c r="I1154" s="16"/>
      <c r="J1154" s="16"/>
      <c r="K1154" s="16"/>
      <c r="L1154" s="34"/>
    </row>
    <row r="1155" spans="2:12" ht="20.100000000000001" hidden="1" customHeight="1" x14ac:dyDescent="0.2">
      <c r="B1155" s="1">
        <v>452</v>
      </c>
      <c r="C1155" s="7">
        <v>61</v>
      </c>
      <c r="E1155" s="16"/>
      <c r="F1155" s="16"/>
      <c r="G1155" s="16"/>
      <c r="H1155" s="16"/>
      <c r="I1155" s="16"/>
      <c r="J1155" s="16"/>
      <c r="K1155" s="16"/>
      <c r="L1155" s="34"/>
    </row>
    <row r="1156" spans="2:12" ht="20.100000000000001" hidden="1" customHeight="1" x14ac:dyDescent="0.2">
      <c r="B1156" s="1">
        <v>453</v>
      </c>
      <c r="C1156" s="7">
        <v>64</v>
      </c>
      <c r="E1156" s="16"/>
      <c r="F1156" s="16"/>
      <c r="G1156" s="16"/>
      <c r="H1156" s="16"/>
      <c r="I1156" s="16"/>
      <c r="J1156" s="16"/>
      <c r="K1156" s="16"/>
      <c r="L1156" s="34"/>
    </row>
    <row r="1157" spans="2:12" ht="20.100000000000001" hidden="1" customHeight="1" x14ac:dyDescent="0.2">
      <c r="B1157" s="1">
        <v>454</v>
      </c>
      <c r="C1157" s="7">
        <v>60</v>
      </c>
      <c r="E1157" s="16"/>
      <c r="F1157" s="16"/>
      <c r="G1157" s="16"/>
      <c r="H1157" s="16"/>
      <c r="I1157" s="16"/>
      <c r="J1157" s="16"/>
      <c r="K1157" s="16"/>
      <c r="L1157" s="34"/>
    </row>
    <row r="1158" spans="2:12" ht="20.100000000000001" hidden="1" customHeight="1" x14ac:dyDescent="0.2">
      <c r="B1158" s="1">
        <v>455</v>
      </c>
      <c r="C1158" s="7">
        <v>66</v>
      </c>
      <c r="E1158" s="16"/>
      <c r="F1158" s="16"/>
      <c r="G1158" s="16"/>
      <c r="H1158" s="16"/>
      <c r="I1158" s="16"/>
      <c r="J1158" s="16"/>
      <c r="K1158" s="16"/>
      <c r="L1158" s="34"/>
    </row>
    <row r="1159" spans="2:12" ht="20.100000000000001" hidden="1" customHeight="1" x14ac:dyDescent="0.2">
      <c r="B1159" s="1">
        <v>456</v>
      </c>
      <c r="C1159" s="7">
        <v>62</v>
      </c>
      <c r="E1159" s="16"/>
      <c r="F1159" s="16"/>
      <c r="G1159" s="16"/>
      <c r="H1159" s="16"/>
      <c r="I1159" s="16"/>
      <c r="J1159" s="16"/>
      <c r="K1159" s="16"/>
      <c r="L1159" s="34"/>
    </row>
    <row r="1160" spans="2:12" ht="20.100000000000001" hidden="1" customHeight="1" x14ac:dyDescent="0.2">
      <c r="B1160" s="1">
        <v>457</v>
      </c>
      <c r="C1160" s="7">
        <v>58</v>
      </c>
      <c r="E1160" s="16"/>
      <c r="F1160" s="16"/>
      <c r="G1160" s="16"/>
      <c r="H1160" s="16"/>
      <c r="I1160" s="16"/>
      <c r="J1160" s="16"/>
      <c r="K1160" s="16"/>
      <c r="L1160" s="34"/>
    </row>
    <row r="1161" spans="2:12" ht="20.100000000000001" hidden="1" customHeight="1" x14ac:dyDescent="0.2">
      <c r="B1161" s="1">
        <v>458</v>
      </c>
      <c r="C1161" s="7">
        <v>50</v>
      </c>
      <c r="E1161" s="16"/>
      <c r="F1161" s="16"/>
      <c r="G1161" s="16"/>
      <c r="H1161" s="16"/>
      <c r="I1161" s="16"/>
      <c r="J1161" s="16"/>
      <c r="K1161" s="16"/>
      <c r="L1161" s="34"/>
    </row>
    <row r="1162" spans="2:12" ht="20.100000000000001" hidden="1" customHeight="1" x14ac:dyDescent="0.2">
      <c r="B1162" s="1">
        <v>459</v>
      </c>
      <c r="C1162" s="7">
        <v>62</v>
      </c>
      <c r="E1162" s="16"/>
      <c r="F1162" s="16"/>
      <c r="G1162" s="16"/>
      <c r="H1162" s="16"/>
      <c r="I1162" s="16"/>
      <c r="J1162" s="16"/>
      <c r="K1162" s="16"/>
      <c r="L1162" s="34"/>
    </row>
    <row r="1163" spans="2:12" ht="20.100000000000001" hidden="1" customHeight="1" x14ac:dyDescent="0.2">
      <c r="B1163" s="1">
        <v>460</v>
      </c>
      <c r="C1163" s="7">
        <v>56</v>
      </c>
      <c r="E1163" s="16"/>
      <c r="F1163" s="16"/>
      <c r="G1163" s="16"/>
      <c r="H1163" s="16"/>
      <c r="I1163" s="16"/>
      <c r="J1163" s="16"/>
      <c r="K1163" s="16"/>
      <c r="L1163" s="34"/>
    </row>
    <row r="1164" spans="2:12" ht="20.100000000000001" hidden="1" customHeight="1" x14ac:dyDescent="0.2">
      <c r="B1164" s="1">
        <v>461</v>
      </c>
      <c r="C1164" s="7">
        <v>60</v>
      </c>
      <c r="E1164" s="16"/>
      <c r="F1164" s="16"/>
      <c r="G1164" s="16"/>
      <c r="H1164" s="16"/>
      <c r="I1164" s="16"/>
      <c r="J1164" s="16"/>
      <c r="K1164" s="16"/>
      <c r="L1164" s="34"/>
    </row>
    <row r="1165" spans="2:12" ht="20.100000000000001" hidden="1" customHeight="1" x14ac:dyDescent="0.2">
      <c r="B1165" s="1">
        <v>462</v>
      </c>
      <c r="C1165" s="7">
        <v>65</v>
      </c>
      <c r="E1165" s="16"/>
      <c r="F1165" s="16"/>
      <c r="G1165" s="16"/>
      <c r="H1165" s="16"/>
      <c r="I1165" s="16"/>
      <c r="J1165" s="16"/>
      <c r="K1165" s="16"/>
      <c r="L1165" s="34"/>
    </row>
    <row r="1166" spans="2:12" ht="20.100000000000001" hidden="1" customHeight="1" x14ac:dyDescent="0.2">
      <c r="B1166" s="1">
        <v>463</v>
      </c>
      <c r="C1166" s="7">
        <v>56</v>
      </c>
      <c r="E1166" s="16"/>
      <c r="F1166" s="16"/>
      <c r="G1166" s="16"/>
      <c r="H1166" s="16"/>
      <c r="I1166" s="16"/>
      <c r="J1166" s="16"/>
      <c r="K1166" s="16"/>
      <c r="L1166" s="34"/>
    </row>
    <row r="1167" spans="2:12" ht="20.100000000000001" hidden="1" customHeight="1" x14ac:dyDescent="0.2">
      <c r="B1167" s="1">
        <v>464</v>
      </c>
      <c r="C1167" s="7">
        <v>59</v>
      </c>
      <c r="E1167" s="16"/>
      <c r="F1167" s="16"/>
      <c r="G1167" s="16"/>
      <c r="H1167" s="16"/>
      <c r="I1167" s="16"/>
      <c r="J1167" s="16"/>
      <c r="K1167" s="16"/>
      <c r="L1167" s="34"/>
    </row>
    <row r="1168" spans="2:12" ht="20.100000000000001" hidden="1" customHeight="1" x14ac:dyDescent="0.2">
      <c r="B1168" s="1">
        <v>465</v>
      </c>
      <c r="C1168" s="7">
        <v>61</v>
      </c>
      <c r="E1168" s="16"/>
      <c r="F1168" s="16"/>
      <c r="G1168" s="16"/>
      <c r="H1168" s="16"/>
      <c r="I1168" s="16"/>
      <c r="J1168" s="16"/>
      <c r="K1168" s="16"/>
      <c r="L1168" s="34"/>
    </row>
    <row r="1169" spans="2:12" ht="20.100000000000001" hidden="1" customHeight="1" x14ac:dyDescent="0.2">
      <c r="B1169" s="1">
        <v>466</v>
      </c>
      <c r="C1169" s="7">
        <v>58</v>
      </c>
      <c r="E1169" s="16"/>
      <c r="F1169" s="16"/>
      <c r="G1169" s="16"/>
      <c r="H1169" s="16"/>
      <c r="I1169" s="16"/>
      <c r="J1169" s="16"/>
      <c r="K1169" s="16"/>
      <c r="L1169" s="34"/>
    </row>
    <row r="1170" spans="2:12" ht="20.100000000000001" hidden="1" customHeight="1" x14ac:dyDescent="0.2">
      <c r="B1170" s="1">
        <v>467</v>
      </c>
      <c r="C1170" s="7">
        <v>65</v>
      </c>
      <c r="E1170" s="16"/>
      <c r="F1170" s="16"/>
      <c r="G1170" s="16"/>
      <c r="H1170" s="16"/>
      <c r="I1170" s="16"/>
      <c r="J1170" s="16"/>
      <c r="K1170" s="16"/>
      <c r="L1170" s="34"/>
    </row>
    <row r="1171" spans="2:12" ht="20.100000000000001" hidden="1" customHeight="1" x14ac:dyDescent="0.2">
      <c r="B1171" s="1">
        <v>468</v>
      </c>
      <c r="C1171" s="7">
        <v>55</v>
      </c>
      <c r="E1171" s="16"/>
      <c r="F1171" s="16"/>
      <c r="G1171" s="16"/>
      <c r="H1171" s="16"/>
      <c r="I1171" s="16"/>
      <c r="J1171" s="16"/>
      <c r="K1171" s="16"/>
      <c r="L1171" s="34"/>
    </row>
    <row r="1172" spans="2:12" ht="20.100000000000001" hidden="1" customHeight="1" x14ac:dyDescent="0.2">
      <c r="B1172" s="1">
        <v>469</v>
      </c>
      <c r="C1172" s="7">
        <v>58</v>
      </c>
      <c r="E1172" s="16"/>
      <c r="F1172" s="16"/>
      <c r="G1172" s="16"/>
      <c r="H1172" s="16"/>
      <c r="I1172" s="16"/>
      <c r="J1172" s="16"/>
      <c r="K1172" s="16"/>
      <c r="L1172" s="34"/>
    </row>
    <row r="1173" spans="2:12" ht="20.100000000000001" hidden="1" customHeight="1" x14ac:dyDescent="0.2">
      <c r="B1173" s="1">
        <v>470</v>
      </c>
      <c r="C1173" s="7">
        <v>72</v>
      </c>
      <c r="E1173" s="16"/>
      <c r="F1173" s="16"/>
      <c r="G1173" s="16"/>
      <c r="H1173" s="16"/>
      <c r="I1173" s="16"/>
      <c r="J1173" s="16"/>
      <c r="K1173" s="16"/>
      <c r="L1173" s="34"/>
    </row>
    <row r="1174" spans="2:12" ht="20.100000000000001" hidden="1" customHeight="1" x14ac:dyDescent="0.2">
      <c r="B1174" s="1">
        <v>471</v>
      </c>
      <c r="C1174" s="7">
        <v>54</v>
      </c>
      <c r="E1174" s="16"/>
      <c r="F1174" s="16"/>
      <c r="G1174" s="16"/>
      <c r="H1174" s="16"/>
      <c r="I1174" s="16"/>
      <c r="J1174" s="16"/>
      <c r="K1174" s="16"/>
      <c r="L1174" s="34"/>
    </row>
    <row r="1175" spans="2:12" ht="20.100000000000001" hidden="1" customHeight="1" x14ac:dyDescent="0.2">
      <c r="B1175" s="1">
        <v>472</v>
      </c>
      <c r="C1175" s="7">
        <v>64</v>
      </c>
      <c r="E1175" s="16"/>
      <c r="F1175" s="16"/>
      <c r="G1175" s="16"/>
      <c r="H1175" s="16"/>
      <c r="I1175" s="16"/>
      <c r="J1175" s="16"/>
      <c r="K1175" s="16"/>
      <c r="L1175" s="34"/>
    </row>
    <row r="1176" spans="2:12" ht="20.100000000000001" hidden="1" customHeight="1" x14ac:dyDescent="0.2">
      <c r="B1176" s="1">
        <v>473</v>
      </c>
      <c r="C1176" s="7">
        <v>62</v>
      </c>
      <c r="E1176" s="16"/>
      <c r="F1176" s="16"/>
      <c r="G1176" s="16"/>
      <c r="H1176" s="16"/>
      <c r="I1176" s="16"/>
      <c r="J1176" s="16"/>
      <c r="K1176" s="16"/>
      <c r="L1176" s="34"/>
    </row>
    <row r="1177" spans="2:12" ht="20.100000000000001" hidden="1" customHeight="1" x14ac:dyDescent="0.2">
      <c r="B1177" s="1">
        <v>474</v>
      </c>
      <c r="C1177" s="7">
        <v>59</v>
      </c>
      <c r="E1177" s="16"/>
      <c r="F1177" s="16"/>
      <c r="G1177" s="16"/>
      <c r="H1177" s="16"/>
      <c r="I1177" s="16"/>
      <c r="J1177" s="16"/>
      <c r="K1177" s="16"/>
      <c r="L1177" s="34"/>
    </row>
    <row r="1178" spans="2:12" ht="20.100000000000001" hidden="1" customHeight="1" x14ac:dyDescent="0.2">
      <c r="B1178" s="1">
        <v>475</v>
      </c>
      <c r="C1178" s="7">
        <v>59</v>
      </c>
      <c r="E1178" s="16"/>
      <c r="F1178" s="16"/>
      <c r="G1178" s="16"/>
      <c r="H1178" s="16"/>
      <c r="I1178" s="16"/>
      <c r="J1178" s="16"/>
      <c r="K1178" s="16"/>
      <c r="L1178" s="34"/>
    </row>
    <row r="1179" spans="2:12" ht="20.100000000000001" hidden="1" customHeight="1" x14ac:dyDescent="0.2">
      <c r="B1179" s="1">
        <v>476</v>
      </c>
      <c r="C1179" s="7">
        <v>68</v>
      </c>
      <c r="E1179" s="16"/>
      <c r="F1179" s="16"/>
      <c r="G1179" s="16"/>
      <c r="H1179" s="16"/>
      <c r="I1179" s="16"/>
      <c r="J1179" s="16"/>
      <c r="K1179" s="16"/>
      <c r="L1179" s="34"/>
    </row>
    <row r="1180" spans="2:12" ht="20.100000000000001" hidden="1" customHeight="1" x14ac:dyDescent="0.2">
      <c r="B1180" s="1">
        <v>477</v>
      </c>
      <c r="C1180" s="7">
        <v>54</v>
      </c>
      <c r="E1180" s="16"/>
      <c r="F1180" s="16"/>
      <c r="G1180" s="16"/>
      <c r="H1180" s="16"/>
      <c r="I1180" s="16"/>
      <c r="J1180" s="16"/>
      <c r="K1180" s="16"/>
      <c r="L1180" s="34"/>
    </row>
    <row r="1181" spans="2:12" ht="20.100000000000001" hidden="1" customHeight="1" x14ac:dyDescent="0.2">
      <c r="B1181" s="1">
        <v>478</v>
      </c>
      <c r="C1181" s="7">
        <v>56</v>
      </c>
      <c r="E1181" s="16"/>
      <c r="F1181" s="16"/>
      <c r="G1181" s="16"/>
      <c r="H1181" s="16"/>
      <c r="I1181" s="16"/>
      <c r="J1181" s="16"/>
      <c r="K1181" s="16"/>
      <c r="L1181" s="34"/>
    </row>
    <row r="1182" spans="2:12" ht="20.100000000000001" hidden="1" customHeight="1" x14ac:dyDescent="0.2">
      <c r="B1182" s="1">
        <v>479</v>
      </c>
      <c r="C1182" s="7">
        <v>67</v>
      </c>
      <c r="E1182" s="16"/>
      <c r="F1182" s="16"/>
      <c r="G1182" s="16"/>
      <c r="H1182" s="16"/>
      <c r="I1182" s="16"/>
      <c r="J1182" s="16"/>
      <c r="K1182" s="16"/>
      <c r="L1182" s="34"/>
    </row>
    <row r="1183" spans="2:12" ht="20.100000000000001" hidden="1" customHeight="1" x14ac:dyDescent="0.2">
      <c r="B1183" s="1">
        <v>480</v>
      </c>
      <c r="C1183" s="7">
        <v>58</v>
      </c>
      <c r="E1183" s="16"/>
      <c r="F1183" s="16"/>
      <c r="G1183" s="16"/>
      <c r="H1183" s="16"/>
      <c r="I1183" s="16"/>
      <c r="J1183" s="16"/>
      <c r="K1183" s="16"/>
      <c r="L1183" s="34"/>
    </row>
    <row r="1184" spans="2:12" ht="20.100000000000001" hidden="1" customHeight="1" x14ac:dyDescent="0.2">
      <c r="B1184" s="1">
        <v>481</v>
      </c>
      <c r="C1184" s="7">
        <v>48</v>
      </c>
      <c r="E1184" s="16"/>
      <c r="F1184" s="16"/>
      <c r="G1184" s="16"/>
      <c r="H1184" s="16"/>
      <c r="I1184" s="16"/>
      <c r="J1184" s="16"/>
      <c r="K1184" s="16"/>
      <c r="L1184" s="34"/>
    </row>
    <row r="1185" spans="2:12" ht="20.100000000000001" hidden="1" customHeight="1" x14ac:dyDescent="0.2">
      <c r="B1185" s="1">
        <v>482</v>
      </c>
      <c r="C1185" s="7">
        <v>59</v>
      </c>
      <c r="E1185" s="16"/>
      <c r="F1185" s="16"/>
      <c r="G1185" s="16"/>
      <c r="H1185" s="16"/>
      <c r="I1185" s="16"/>
      <c r="J1185" s="16"/>
      <c r="K1185" s="16"/>
      <c r="L1185" s="34"/>
    </row>
    <row r="1186" spans="2:12" ht="20.100000000000001" hidden="1" customHeight="1" x14ac:dyDescent="0.2">
      <c r="B1186" s="1">
        <v>483</v>
      </c>
      <c r="C1186" s="7">
        <v>56</v>
      </c>
      <c r="E1186" s="16"/>
      <c r="F1186" s="16"/>
      <c r="G1186" s="16"/>
      <c r="H1186" s="16"/>
      <c r="I1186" s="16"/>
      <c r="J1186" s="16"/>
      <c r="K1186" s="16"/>
      <c r="L1186" s="34"/>
    </row>
    <row r="1187" spans="2:12" ht="20.100000000000001" hidden="1" customHeight="1" x14ac:dyDescent="0.2">
      <c r="B1187" s="1">
        <v>484</v>
      </c>
      <c r="C1187" s="7">
        <v>51</v>
      </c>
      <c r="E1187" s="16"/>
      <c r="F1187" s="16"/>
      <c r="G1187" s="16"/>
      <c r="H1187" s="16"/>
      <c r="I1187" s="16"/>
      <c r="J1187" s="16"/>
      <c r="K1187" s="16"/>
      <c r="L1187" s="34"/>
    </row>
    <row r="1188" spans="2:12" ht="20.100000000000001" hidden="1" customHeight="1" x14ac:dyDescent="0.2">
      <c r="B1188" s="1">
        <v>485</v>
      </c>
      <c r="C1188" s="7">
        <v>64</v>
      </c>
      <c r="E1188" s="16"/>
      <c r="F1188" s="16"/>
      <c r="G1188" s="16"/>
      <c r="H1188" s="16"/>
      <c r="I1188" s="16"/>
      <c r="J1188" s="16"/>
      <c r="K1188" s="16"/>
      <c r="L1188" s="34"/>
    </row>
    <row r="1189" spans="2:12" ht="20.100000000000001" hidden="1" customHeight="1" x14ac:dyDescent="0.2">
      <c r="B1189" s="1">
        <v>486</v>
      </c>
      <c r="C1189" s="7">
        <v>57</v>
      </c>
      <c r="E1189" s="16"/>
      <c r="F1189" s="16"/>
      <c r="G1189" s="16"/>
      <c r="H1189" s="16"/>
      <c r="I1189" s="16"/>
      <c r="J1189" s="16"/>
      <c r="K1189" s="16"/>
      <c r="L1189" s="34"/>
    </row>
    <row r="1190" spans="2:12" ht="20.100000000000001" hidden="1" customHeight="1" x14ac:dyDescent="0.2">
      <c r="B1190" s="1">
        <v>487</v>
      </c>
      <c r="C1190" s="7">
        <v>62</v>
      </c>
      <c r="E1190" s="16"/>
      <c r="F1190" s="16"/>
      <c r="G1190" s="16"/>
      <c r="H1190" s="16"/>
      <c r="I1190" s="16"/>
      <c r="J1190" s="16"/>
      <c r="K1190" s="16"/>
      <c r="L1190" s="34"/>
    </row>
    <row r="1191" spans="2:12" ht="20.100000000000001" hidden="1" customHeight="1" x14ac:dyDescent="0.2">
      <c r="B1191" s="1">
        <v>488</v>
      </c>
      <c r="C1191" s="7">
        <v>57</v>
      </c>
      <c r="E1191" s="16"/>
      <c r="F1191" s="16"/>
      <c r="G1191" s="16"/>
      <c r="H1191" s="16"/>
      <c r="I1191" s="16"/>
      <c r="J1191" s="16"/>
      <c r="K1191" s="16"/>
      <c r="L1191" s="34"/>
    </row>
    <row r="1192" spans="2:12" ht="20.100000000000001" hidden="1" customHeight="1" x14ac:dyDescent="0.2">
      <c r="B1192" s="1">
        <v>489</v>
      </c>
      <c r="C1192" s="7">
        <v>63</v>
      </c>
      <c r="E1192" s="16"/>
      <c r="F1192" s="16"/>
      <c r="G1192" s="16"/>
      <c r="H1192" s="16"/>
      <c r="I1192" s="16"/>
      <c r="J1192" s="16"/>
      <c r="K1192" s="16"/>
      <c r="L1192" s="34"/>
    </row>
    <row r="1193" spans="2:12" ht="20.100000000000001" hidden="1" customHeight="1" x14ac:dyDescent="0.2">
      <c r="B1193" s="1">
        <v>490</v>
      </c>
      <c r="C1193" s="7">
        <v>65</v>
      </c>
      <c r="E1193" s="16"/>
      <c r="F1193" s="16"/>
      <c r="G1193" s="16"/>
      <c r="H1193" s="16"/>
      <c r="I1193" s="16"/>
      <c r="J1193" s="16"/>
      <c r="K1193" s="16"/>
      <c r="L1193" s="34"/>
    </row>
    <row r="1194" spans="2:12" ht="20.100000000000001" hidden="1" customHeight="1" x14ac:dyDescent="0.2">
      <c r="B1194" s="1">
        <v>491</v>
      </c>
      <c r="C1194" s="7">
        <v>57</v>
      </c>
      <c r="E1194" s="16"/>
      <c r="F1194" s="16"/>
      <c r="G1194" s="16"/>
      <c r="H1194" s="16"/>
      <c r="I1194" s="16"/>
      <c r="J1194" s="16"/>
      <c r="K1194" s="16"/>
      <c r="L1194" s="34"/>
    </row>
    <row r="1195" spans="2:12" ht="20.100000000000001" hidden="1" customHeight="1" x14ac:dyDescent="0.2">
      <c r="B1195" s="1">
        <v>492</v>
      </c>
      <c r="C1195" s="7">
        <v>56</v>
      </c>
      <c r="E1195" s="16"/>
      <c r="F1195" s="16"/>
      <c r="G1195" s="16"/>
      <c r="H1195" s="16"/>
      <c r="I1195" s="16"/>
      <c r="J1195" s="16"/>
      <c r="K1195" s="16"/>
      <c r="L1195" s="34"/>
    </row>
    <row r="1196" spans="2:12" ht="20.100000000000001" hidden="1" customHeight="1" x14ac:dyDescent="0.2">
      <c r="B1196" s="1">
        <v>493</v>
      </c>
      <c r="C1196" s="7">
        <v>56</v>
      </c>
      <c r="E1196" s="16"/>
      <c r="F1196" s="16"/>
      <c r="G1196" s="16"/>
      <c r="H1196" s="16"/>
      <c r="I1196" s="16"/>
      <c r="J1196" s="16"/>
      <c r="K1196" s="16"/>
      <c r="L1196" s="34"/>
    </row>
    <row r="1197" spans="2:12" ht="20.100000000000001" hidden="1" customHeight="1" x14ac:dyDescent="0.2">
      <c r="B1197" s="1">
        <v>494</v>
      </c>
      <c r="C1197" s="7">
        <v>58</v>
      </c>
      <c r="E1197" s="16"/>
      <c r="F1197" s="16"/>
      <c r="G1197" s="16"/>
      <c r="H1197" s="16"/>
      <c r="I1197" s="16"/>
      <c r="J1197" s="16"/>
      <c r="K1197" s="16"/>
      <c r="L1197" s="34"/>
    </row>
    <row r="1198" spans="2:12" ht="20.100000000000001" hidden="1" customHeight="1" x14ac:dyDescent="0.2">
      <c r="B1198" s="1">
        <v>495</v>
      </c>
      <c r="C1198" s="7">
        <v>64</v>
      </c>
      <c r="E1198" s="16"/>
      <c r="F1198" s="16"/>
      <c r="G1198" s="16"/>
      <c r="H1198" s="16"/>
      <c r="I1198" s="16"/>
      <c r="J1198" s="16"/>
      <c r="K1198" s="16"/>
      <c r="L1198" s="34"/>
    </row>
    <row r="1199" spans="2:12" ht="20.100000000000001" hidden="1" customHeight="1" x14ac:dyDescent="0.2">
      <c r="B1199" s="1">
        <v>496</v>
      </c>
      <c r="C1199" s="7">
        <v>61</v>
      </c>
      <c r="E1199" s="16"/>
      <c r="F1199" s="16"/>
      <c r="G1199" s="16"/>
      <c r="H1199" s="16"/>
      <c r="I1199" s="16"/>
      <c r="J1199" s="16"/>
      <c r="K1199" s="16"/>
      <c r="L1199" s="34"/>
    </row>
    <row r="1200" spans="2:12" ht="20.100000000000001" hidden="1" customHeight="1" x14ac:dyDescent="0.2">
      <c r="B1200" s="1">
        <v>497</v>
      </c>
      <c r="C1200" s="7">
        <v>57</v>
      </c>
      <c r="E1200" s="16"/>
      <c r="F1200" s="16"/>
      <c r="G1200" s="16"/>
      <c r="H1200" s="16"/>
      <c r="I1200" s="16"/>
      <c r="J1200" s="16"/>
      <c r="K1200" s="16"/>
      <c r="L1200" s="34"/>
    </row>
    <row r="1201" spans="2:12" ht="20.100000000000001" hidden="1" customHeight="1" x14ac:dyDescent="0.2">
      <c r="B1201" s="1">
        <v>498</v>
      </c>
      <c r="C1201" s="7">
        <v>58</v>
      </c>
      <c r="E1201" s="16"/>
      <c r="F1201" s="16"/>
      <c r="G1201" s="16"/>
      <c r="H1201" s="16"/>
      <c r="I1201" s="16"/>
      <c r="J1201" s="16"/>
      <c r="K1201" s="16"/>
      <c r="L1201" s="34"/>
    </row>
    <row r="1202" spans="2:12" ht="20.100000000000001" hidden="1" customHeight="1" x14ac:dyDescent="0.2">
      <c r="B1202" s="1">
        <v>499</v>
      </c>
      <c r="C1202" s="7">
        <v>62</v>
      </c>
      <c r="E1202" s="16"/>
      <c r="F1202" s="16"/>
      <c r="G1202" s="16"/>
      <c r="H1202" s="16"/>
      <c r="I1202" s="16"/>
      <c r="J1202" s="16"/>
      <c r="K1202" s="16"/>
      <c r="L1202" s="34"/>
    </row>
    <row r="1203" spans="2:12" ht="20.100000000000001" hidden="1" customHeight="1" x14ac:dyDescent="0.2">
      <c r="B1203" s="1">
        <v>500</v>
      </c>
      <c r="C1203" s="7">
        <v>53</v>
      </c>
      <c r="E1203" s="16"/>
      <c r="F1203" s="16"/>
      <c r="G1203" s="16"/>
      <c r="H1203" s="16"/>
      <c r="I1203" s="16"/>
      <c r="J1203" s="16"/>
      <c r="K1203" s="16"/>
      <c r="L1203" s="34"/>
    </row>
    <row r="1204" spans="2:12" ht="20.100000000000001" hidden="1" customHeight="1" x14ac:dyDescent="0.2">
      <c r="B1204" s="1">
        <v>501</v>
      </c>
      <c r="C1204" s="7">
        <v>66</v>
      </c>
      <c r="E1204" s="16"/>
      <c r="F1204" s="16"/>
      <c r="G1204" s="16"/>
      <c r="H1204" s="16"/>
      <c r="I1204" s="16"/>
      <c r="J1204" s="16"/>
      <c r="K1204" s="16"/>
      <c r="L1204" s="34"/>
    </row>
    <row r="1205" spans="2:12" ht="20.100000000000001" hidden="1" customHeight="1" x14ac:dyDescent="0.2">
      <c r="B1205" s="1">
        <v>502</v>
      </c>
      <c r="C1205" s="7">
        <v>57</v>
      </c>
      <c r="E1205" s="16"/>
      <c r="F1205" s="16"/>
      <c r="G1205" s="16"/>
      <c r="H1205" s="16"/>
      <c r="I1205" s="16"/>
      <c r="J1205" s="16"/>
      <c r="K1205" s="16"/>
      <c r="L1205" s="34"/>
    </row>
    <row r="1206" spans="2:12" ht="20.100000000000001" hidden="1" customHeight="1" x14ac:dyDescent="0.2">
      <c r="B1206" s="1">
        <v>503</v>
      </c>
      <c r="C1206" s="7">
        <v>66</v>
      </c>
      <c r="E1206" s="16"/>
      <c r="F1206" s="16"/>
      <c r="G1206" s="16"/>
      <c r="H1206" s="16"/>
      <c r="I1206" s="16"/>
      <c r="J1206" s="16"/>
      <c r="K1206" s="16"/>
      <c r="L1206" s="34"/>
    </row>
    <row r="1207" spans="2:12" ht="20.100000000000001" hidden="1" customHeight="1" x14ac:dyDescent="0.2">
      <c r="B1207" s="1">
        <v>504</v>
      </c>
      <c r="C1207" s="7">
        <v>58</v>
      </c>
      <c r="E1207" s="16"/>
      <c r="F1207" s="16"/>
      <c r="G1207" s="16"/>
      <c r="H1207" s="16"/>
      <c r="I1207" s="16"/>
      <c r="J1207" s="16"/>
      <c r="K1207" s="16"/>
      <c r="L1207" s="34"/>
    </row>
    <row r="1208" spans="2:12" ht="20.100000000000001" hidden="1" customHeight="1" x14ac:dyDescent="0.2">
      <c r="B1208" s="1">
        <v>505</v>
      </c>
      <c r="C1208" s="7">
        <v>62</v>
      </c>
      <c r="E1208" s="16"/>
      <c r="F1208" s="16"/>
      <c r="G1208" s="16"/>
      <c r="H1208" s="16"/>
      <c r="I1208" s="16"/>
      <c r="J1208" s="16"/>
      <c r="K1208" s="16"/>
      <c r="L1208" s="34"/>
    </row>
    <row r="1209" spans="2:12" ht="20.100000000000001" hidden="1" customHeight="1" x14ac:dyDescent="0.2">
      <c r="B1209" s="1">
        <v>506</v>
      </c>
      <c r="C1209" s="7">
        <v>61</v>
      </c>
      <c r="E1209" s="16"/>
      <c r="F1209" s="16"/>
      <c r="G1209" s="16"/>
      <c r="H1209" s="16"/>
      <c r="I1209" s="16"/>
      <c r="J1209" s="16"/>
      <c r="K1209" s="16"/>
      <c r="L1209" s="34"/>
    </row>
    <row r="1210" spans="2:12" ht="20.100000000000001" hidden="1" customHeight="1" x14ac:dyDescent="0.2">
      <c r="B1210" s="1">
        <v>507</v>
      </c>
      <c r="C1210" s="7">
        <v>59</v>
      </c>
      <c r="E1210" s="16"/>
      <c r="F1210" s="16"/>
      <c r="G1210" s="16"/>
      <c r="H1210" s="16"/>
      <c r="I1210" s="16"/>
      <c r="J1210" s="16"/>
      <c r="K1210" s="16"/>
      <c r="L1210" s="34"/>
    </row>
    <row r="1211" spans="2:12" ht="20.100000000000001" hidden="1" customHeight="1" x14ac:dyDescent="0.2">
      <c r="B1211" s="1">
        <v>508</v>
      </c>
      <c r="C1211" s="7">
        <v>70</v>
      </c>
      <c r="E1211" s="16"/>
      <c r="F1211" s="16"/>
      <c r="G1211" s="16"/>
      <c r="H1211" s="16"/>
      <c r="I1211" s="16"/>
      <c r="J1211" s="16"/>
      <c r="K1211" s="16"/>
      <c r="L1211" s="34"/>
    </row>
    <row r="1212" spans="2:12" ht="20.100000000000001" hidden="1" customHeight="1" x14ac:dyDescent="0.2">
      <c r="B1212" s="1">
        <v>509</v>
      </c>
      <c r="C1212" s="7">
        <v>64</v>
      </c>
      <c r="E1212" s="16"/>
      <c r="F1212" s="16"/>
      <c r="G1212" s="16"/>
      <c r="H1212" s="16"/>
      <c r="I1212" s="16"/>
      <c r="J1212" s="16"/>
      <c r="K1212" s="16"/>
      <c r="L1212" s="34"/>
    </row>
    <row r="1213" spans="2:12" ht="20.100000000000001" hidden="1" customHeight="1" x14ac:dyDescent="0.2">
      <c r="B1213" s="1">
        <v>510</v>
      </c>
      <c r="C1213" s="7">
        <v>59</v>
      </c>
      <c r="E1213" s="16"/>
      <c r="F1213" s="16"/>
      <c r="G1213" s="16"/>
      <c r="H1213" s="16"/>
      <c r="I1213" s="16"/>
      <c r="J1213" s="16"/>
      <c r="K1213" s="16"/>
      <c r="L1213" s="34"/>
    </row>
    <row r="1214" spans="2:12" ht="20.100000000000001" hidden="1" customHeight="1" x14ac:dyDescent="0.2">
      <c r="B1214" s="1">
        <v>511</v>
      </c>
      <c r="C1214" s="7">
        <v>65</v>
      </c>
      <c r="E1214" s="16"/>
      <c r="F1214" s="16"/>
      <c r="G1214" s="16"/>
      <c r="H1214" s="16"/>
      <c r="I1214" s="16"/>
      <c r="J1214" s="16"/>
      <c r="K1214" s="16"/>
      <c r="L1214" s="34"/>
    </row>
    <row r="1215" spans="2:12" ht="20.100000000000001" hidden="1" customHeight="1" x14ac:dyDescent="0.2">
      <c r="B1215" s="1">
        <v>512</v>
      </c>
      <c r="C1215" s="7">
        <v>70</v>
      </c>
      <c r="E1215" s="16"/>
      <c r="F1215" s="16"/>
      <c r="G1215" s="16"/>
      <c r="H1215" s="16"/>
      <c r="I1215" s="16"/>
      <c r="J1215" s="16"/>
      <c r="K1215" s="16"/>
      <c r="L1215" s="34"/>
    </row>
    <row r="1216" spans="2:12" ht="20.100000000000001" hidden="1" customHeight="1" x14ac:dyDescent="0.2">
      <c r="B1216" s="1">
        <v>513</v>
      </c>
      <c r="C1216" s="7">
        <v>62</v>
      </c>
      <c r="E1216" s="16"/>
      <c r="F1216" s="16"/>
      <c r="G1216" s="16"/>
      <c r="H1216" s="16"/>
      <c r="I1216" s="16"/>
      <c r="J1216" s="16"/>
      <c r="K1216" s="16"/>
      <c r="L1216" s="34"/>
    </row>
    <row r="1217" spans="2:12" ht="20.100000000000001" hidden="1" customHeight="1" x14ac:dyDescent="0.2">
      <c r="B1217" s="1">
        <v>514</v>
      </c>
      <c r="C1217" s="7">
        <v>55</v>
      </c>
      <c r="E1217" s="16"/>
      <c r="F1217" s="16"/>
      <c r="G1217" s="16"/>
      <c r="H1217" s="16"/>
      <c r="I1217" s="16"/>
      <c r="J1217" s="16"/>
      <c r="K1217" s="16"/>
      <c r="L1217" s="34"/>
    </row>
    <row r="1218" spans="2:12" ht="20.100000000000001" hidden="1" customHeight="1" x14ac:dyDescent="0.2">
      <c r="B1218" s="1">
        <v>515</v>
      </c>
      <c r="C1218" s="7">
        <v>56</v>
      </c>
      <c r="E1218" s="16"/>
      <c r="F1218" s="16"/>
      <c r="G1218" s="16"/>
      <c r="H1218" s="16"/>
      <c r="I1218" s="16"/>
      <c r="J1218" s="16"/>
      <c r="K1218" s="16"/>
      <c r="L1218" s="34"/>
    </row>
    <row r="1219" spans="2:12" ht="20.100000000000001" hidden="1" customHeight="1" x14ac:dyDescent="0.2">
      <c r="B1219" s="1">
        <v>516</v>
      </c>
      <c r="C1219" s="7">
        <v>66</v>
      </c>
      <c r="E1219" s="16"/>
      <c r="F1219" s="16"/>
      <c r="G1219" s="16"/>
      <c r="H1219" s="16"/>
      <c r="I1219" s="16"/>
      <c r="J1219" s="16"/>
      <c r="K1219" s="16"/>
      <c r="L1219" s="34"/>
    </row>
    <row r="1220" spans="2:12" ht="20.100000000000001" hidden="1" customHeight="1" x14ac:dyDescent="0.2">
      <c r="B1220" s="1">
        <v>517</v>
      </c>
      <c r="C1220" s="7">
        <v>61</v>
      </c>
      <c r="E1220" s="16"/>
      <c r="F1220" s="16"/>
      <c r="G1220" s="16"/>
      <c r="H1220" s="16"/>
      <c r="I1220" s="16"/>
      <c r="J1220" s="16"/>
      <c r="K1220" s="16"/>
      <c r="L1220" s="34"/>
    </row>
    <row r="1221" spans="2:12" ht="20.100000000000001" hidden="1" customHeight="1" x14ac:dyDescent="0.2">
      <c r="B1221" s="1">
        <v>518</v>
      </c>
      <c r="C1221" s="7">
        <v>59</v>
      </c>
      <c r="E1221" s="16"/>
      <c r="F1221" s="16"/>
      <c r="G1221" s="16"/>
      <c r="H1221" s="16"/>
      <c r="I1221" s="16"/>
      <c r="J1221" s="16"/>
      <c r="K1221" s="16"/>
      <c r="L1221" s="34"/>
    </row>
    <row r="1222" spans="2:12" ht="20.100000000000001" hidden="1" customHeight="1" x14ac:dyDescent="0.2">
      <c r="B1222" s="1">
        <v>519</v>
      </c>
      <c r="C1222" s="7">
        <v>63</v>
      </c>
      <c r="E1222" s="16"/>
      <c r="F1222" s="16"/>
      <c r="G1222" s="16"/>
      <c r="H1222" s="16"/>
      <c r="I1222" s="16"/>
      <c r="J1222" s="16"/>
      <c r="K1222" s="16"/>
      <c r="L1222" s="34"/>
    </row>
    <row r="1223" spans="2:12" ht="20.100000000000001" hidden="1" customHeight="1" x14ac:dyDescent="0.2">
      <c r="B1223" s="1">
        <v>520</v>
      </c>
      <c r="C1223" s="7">
        <v>58</v>
      </c>
      <c r="E1223" s="16"/>
      <c r="F1223" s="16"/>
      <c r="G1223" s="16"/>
      <c r="H1223" s="16"/>
      <c r="I1223" s="16"/>
      <c r="J1223" s="16"/>
      <c r="K1223" s="16"/>
      <c r="L1223" s="34"/>
    </row>
    <row r="1224" spans="2:12" ht="20.100000000000001" hidden="1" customHeight="1" x14ac:dyDescent="0.2">
      <c r="B1224" s="1">
        <v>521</v>
      </c>
      <c r="C1224" s="7">
        <v>57</v>
      </c>
      <c r="E1224" s="16"/>
      <c r="F1224" s="16"/>
      <c r="G1224" s="16"/>
      <c r="H1224" s="16"/>
      <c r="I1224" s="16"/>
      <c r="J1224" s="16"/>
      <c r="K1224" s="16"/>
      <c r="L1224" s="34"/>
    </row>
    <row r="1225" spans="2:12" ht="20.100000000000001" hidden="1" customHeight="1" x14ac:dyDescent="0.2">
      <c r="B1225" s="1">
        <v>522</v>
      </c>
      <c r="C1225" s="7">
        <v>65</v>
      </c>
      <c r="E1225" s="16"/>
      <c r="F1225" s="16"/>
      <c r="G1225" s="16"/>
      <c r="H1225" s="16"/>
      <c r="I1225" s="16"/>
      <c r="J1225" s="16"/>
      <c r="K1225" s="16"/>
      <c r="L1225" s="34"/>
    </row>
    <row r="1226" spans="2:12" ht="20.100000000000001" hidden="1" customHeight="1" x14ac:dyDescent="0.2">
      <c r="B1226" s="1">
        <v>523</v>
      </c>
      <c r="C1226" s="7">
        <v>57</v>
      </c>
      <c r="E1226" s="16"/>
      <c r="F1226" s="16"/>
      <c r="G1226" s="16"/>
      <c r="H1226" s="16"/>
      <c r="I1226" s="16"/>
      <c r="J1226" s="16"/>
      <c r="K1226" s="16"/>
      <c r="L1226" s="34"/>
    </row>
    <row r="1227" spans="2:12" ht="20.100000000000001" hidden="1" customHeight="1" x14ac:dyDescent="0.2">
      <c r="B1227" s="1">
        <v>524</v>
      </c>
      <c r="C1227" s="7">
        <v>56</v>
      </c>
      <c r="E1227" s="16"/>
      <c r="F1227" s="16"/>
      <c r="G1227" s="16"/>
      <c r="H1227" s="16"/>
      <c r="I1227" s="16"/>
      <c r="J1227" s="16"/>
      <c r="K1227" s="16"/>
      <c r="L1227" s="34"/>
    </row>
    <row r="1228" spans="2:12" ht="20.100000000000001" hidden="1" customHeight="1" x14ac:dyDescent="0.2">
      <c r="B1228" s="1">
        <v>525</v>
      </c>
      <c r="C1228" s="7">
        <v>58</v>
      </c>
      <c r="E1228" s="16"/>
      <c r="F1228" s="16"/>
      <c r="G1228" s="16"/>
      <c r="H1228" s="16"/>
      <c r="I1228" s="16"/>
      <c r="J1228" s="16"/>
      <c r="K1228" s="16"/>
      <c r="L1228" s="34"/>
    </row>
    <row r="1229" spans="2:12" ht="20.100000000000001" hidden="1" customHeight="1" x14ac:dyDescent="0.2">
      <c r="B1229" s="1">
        <v>526</v>
      </c>
      <c r="C1229" s="7">
        <v>63</v>
      </c>
      <c r="E1229" s="16"/>
      <c r="F1229" s="16"/>
      <c r="G1229" s="16"/>
      <c r="H1229" s="16"/>
      <c r="I1229" s="16"/>
      <c r="J1229" s="16"/>
      <c r="K1229" s="16"/>
      <c r="L1229" s="34"/>
    </row>
    <row r="1230" spans="2:12" ht="20.100000000000001" hidden="1" customHeight="1" x14ac:dyDescent="0.2">
      <c r="B1230" s="1">
        <v>527</v>
      </c>
      <c r="C1230" s="7">
        <v>67</v>
      </c>
      <c r="E1230" s="16"/>
      <c r="F1230" s="16"/>
      <c r="G1230" s="16"/>
      <c r="H1230" s="16"/>
      <c r="I1230" s="16"/>
      <c r="J1230" s="16"/>
      <c r="K1230" s="16"/>
      <c r="L1230" s="34"/>
    </row>
    <row r="1231" spans="2:12" ht="20.100000000000001" hidden="1" customHeight="1" x14ac:dyDescent="0.2">
      <c r="B1231" s="1">
        <v>528</v>
      </c>
      <c r="C1231" s="7">
        <v>65</v>
      </c>
      <c r="E1231" s="16"/>
      <c r="F1231" s="16"/>
      <c r="G1231" s="16"/>
      <c r="H1231" s="16"/>
      <c r="I1231" s="16"/>
      <c r="J1231" s="16"/>
      <c r="K1231" s="16"/>
      <c r="L1231" s="34"/>
    </row>
    <row r="1232" spans="2:12" ht="20.100000000000001" hidden="1" customHeight="1" x14ac:dyDescent="0.2">
      <c r="B1232" s="1">
        <v>529</v>
      </c>
      <c r="C1232" s="7">
        <v>65</v>
      </c>
      <c r="E1232" s="16"/>
      <c r="F1232" s="16"/>
      <c r="G1232" s="16"/>
      <c r="H1232" s="16"/>
      <c r="I1232" s="16"/>
      <c r="J1232" s="16"/>
      <c r="K1232" s="16"/>
      <c r="L1232" s="34"/>
    </row>
    <row r="1233" spans="2:12" ht="20.100000000000001" hidden="1" customHeight="1" x14ac:dyDescent="0.2">
      <c r="B1233" s="1">
        <v>530</v>
      </c>
      <c r="C1233" s="7">
        <v>68</v>
      </c>
      <c r="E1233" s="16"/>
      <c r="F1233" s="16"/>
      <c r="G1233" s="16"/>
      <c r="H1233" s="16"/>
      <c r="I1233" s="16"/>
      <c r="J1233" s="16"/>
      <c r="K1233" s="16"/>
      <c r="L1233" s="34"/>
    </row>
    <row r="1234" spans="2:12" ht="20.100000000000001" hidden="1" customHeight="1" x14ac:dyDescent="0.2">
      <c r="B1234" s="1">
        <v>531</v>
      </c>
      <c r="C1234" s="7">
        <v>61</v>
      </c>
      <c r="E1234" s="16"/>
      <c r="F1234" s="16"/>
      <c r="G1234" s="16"/>
      <c r="H1234" s="16"/>
      <c r="I1234" s="16"/>
      <c r="J1234" s="16"/>
      <c r="K1234" s="16"/>
      <c r="L1234" s="34"/>
    </row>
    <row r="1235" spans="2:12" ht="20.100000000000001" hidden="1" customHeight="1" x14ac:dyDescent="0.2">
      <c r="B1235" s="1">
        <v>532</v>
      </c>
      <c r="C1235" s="7">
        <v>60</v>
      </c>
      <c r="E1235" s="16"/>
      <c r="F1235" s="16"/>
      <c r="G1235" s="16"/>
      <c r="H1235" s="16"/>
      <c r="I1235" s="16"/>
      <c r="J1235" s="16"/>
      <c r="K1235" s="16"/>
      <c r="L1235" s="34"/>
    </row>
    <row r="1236" spans="2:12" ht="20.100000000000001" hidden="1" customHeight="1" x14ac:dyDescent="0.2">
      <c r="B1236" s="1">
        <v>533</v>
      </c>
      <c r="C1236" s="7">
        <v>64</v>
      </c>
      <c r="E1236" s="16"/>
      <c r="F1236" s="16"/>
      <c r="G1236" s="16"/>
      <c r="H1236" s="16"/>
      <c r="I1236" s="16"/>
      <c r="J1236" s="16"/>
      <c r="K1236" s="16"/>
      <c r="L1236" s="34"/>
    </row>
    <row r="1237" spans="2:12" ht="20.100000000000001" hidden="1" customHeight="1" x14ac:dyDescent="0.2">
      <c r="B1237" s="1">
        <v>534</v>
      </c>
      <c r="C1237" s="7">
        <v>64</v>
      </c>
      <c r="E1237" s="16"/>
      <c r="F1237" s="16"/>
      <c r="G1237" s="16"/>
      <c r="H1237" s="16"/>
      <c r="I1237" s="16"/>
      <c r="J1237" s="16"/>
      <c r="K1237" s="16"/>
      <c r="L1237" s="34"/>
    </row>
    <row r="1238" spans="2:12" ht="20.100000000000001" hidden="1" customHeight="1" x14ac:dyDescent="0.2">
      <c r="B1238" s="1">
        <v>535</v>
      </c>
      <c r="C1238" s="7">
        <v>61</v>
      </c>
      <c r="E1238" s="16"/>
      <c r="F1238" s="16"/>
      <c r="G1238" s="16"/>
      <c r="H1238" s="16"/>
      <c r="I1238" s="16"/>
      <c r="J1238" s="16"/>
      <c r="K1238" s="16"/>
      <c r="L1238" s="34"/>
    </row>
    <row r="1239" spans="2:12" ht="20.100000000000001" hidden="1" customHeight="1" x14ac:dyDescent="0.2">
      <c r="B1239" s="1">
        <v>536</v>
      </c>
      <c r="C1239" s="7">
        <v>61</v>
      </c>
      <c r="E1239" s="16"/>
      <c r="F1239" s="16"/>
      <c r="G1239" s="16"/>
      <c r="H1239" s="16"/>
      <c r="I1239" s="16"/>
      <c r="J1239" s="16"/>
      <c r="K1239" s="16"/>
      <c r="L1239" s="34"/>
    </row>
    <row r="1240" spans="2:12" ht="20.100000000000001" hidden="1" customHeight="1" x14ac:dyDescent="0.2">
      <c r="B1240" s="1">
        <v>537</v>
      </c>
      <c r="C1240" s="7">
        <v>59</v>
      </c>
      <c r="E1240" s="16"/>
      <c r="F1240" s="16"/>
      <c r="G1240" s="16"/>
      <c r="H1240" s="16"/>
      <c r="I1240" s="16"/>
      <c r="J1240" s="16"/>
      <c r="K1240" s="16"/>
      <c r="L1240" s="34"/>
    </row>
    <row r="1241" spans="2:12" ht="20.100000000000001" hidden="1" customHeight="1" x14ac:dyDescent="0.2">
      <c r="B1241" s="1">
        <v>538</v>
      </c>
      <c r="C1241" s="7">
        <v>61</v>
      </c>
      <c r="E1241" s="16"/>
      <c r="F1241" s="16"/>
      <c r="G1241" s="16"/>
      <c r="H1241" s="16"/>
      <c r="I1241" s="16"/>
      <c r="J1241" s="16"/>
      <c r="K1241" s="16"/>
      <c r="L1241" s="34"/>
    </row>
    <row r="1242" spans="2:12" ht="20.100000000000001" hidden="1" customHeight="1" x14ac:dyDescent="0.2">
      <c r="B1242" s="1">
        <v>539</v>
      </c>
      <c r="C1242" s="7">
        <v>52</v>
      </c>
      <c r="E1242" s="16"/>
      <c r="F1242" s="16"/>
      <c r="G1242" s="16"/>
      <c r="H1242" s="16"/>
      <c r="I1242" s="16"/>
      <c r="J1242" s="16"/>
      <c r="K1242" s="16"/>
      <c r="L1242" s="34"/>
    </row>
    <row r="1243" spans="2:12" ht="20.100000000000001" hidden="1" customHeight="1" x14ac:dyDescent="0.2">
      <c r="B1243" s="1">
        <v>540</v>
      </c>
      <c r="C1243" s="7">
        <v>58</v>
      </c>
      <c r="E1243" s="16"/>
      <c r="F1243" s="16"/>
      <c r="G1243" s="16"/>
      <c r="H1243" s="16"/>
      <c r="I1243" s="16"/>
      <c r="J1243" s="16"/>
      <c r="K1243" s="16"/>
      <c r="L1243" s="34"/>
    </row>
    <row r="1244" spans="2:12" ht="20.100000000000001" hidden="1" customHeight="1" x14ac:dyDescent="0.2">
      <c r="B1244" s="1">
        <v>541</v>
      </c>
      <c r="C1244" s="7">
        <v>61</v>
      </c>
      <c r="E1244" s="16"/>
      <c r="F1244" s="16"/>
      <c r="G1244" s="16"/>
      <c r="H1244" s="16"/>
      <c r="I1244" s="16"/>
      <c r="J1244" s="16"/>
      <c r="K1244" s="16"/>
      <c r="L1244" s="34"/>
    </row>
    <row r="1245" spans="2:12" ht="20.100000000000001" hidden="1" customHeight="1" x14ac:dyDescent="0.2">
      <c r="B1245" s="1">
        <v>542</v>
      </c>
      <c r="C1245" s="7">
        <v>60</v>
      </c>
      <c r="E1245" s="16"/>
      <c r="F1245" s="16"/>
      <c r="G1245" s="16"/>
      <c r="H1245" s="16"/>
      <c r="I1245" s="16"/>
      <c r="J1245" s="16"/>
      <c r="K1245" s="16"/>
      <c r="L1245" s="34"/>
    </row>
    <row r="1246" spans="2:12" ht="20.100000000000001" hidden="1" customHeight="1" x14ac:dyDescent="0.2">
      <c r="B1246" s="1">
        <v>543</v>
      </c>
      <c r="C1246" s="7">
        <v>59</v>
      </c>
      <c r="E1246" s="16"/>
      <c r="F1246" s="16"/>
      <c r="G1246" s="16"/>
      <c r="H1246" s="16"/>
      <c r="I1246" s="16"/>
      <c r="J1246" s="16"/>
      <c r="K1246" s="16"/>
      <c r="L1246" s="34"/>
    </row>
    <row r="1247" spans="2:12" ht="20.100000000000001" hidden="1" customHeight="1" x14ac:dyDescent="0.2">
      <c r="B1247" s="1">
        <v>544</v>
      </c>
      <c r="C1247" s="7">
        <v>64</v>
      </c>
      <c r="E1247" s="16"/>
      <c r="F1247" s="16"/>
      <c r="G1247" s="16"/>
      <c r="H1247" s="16"/>
      <c r="I1247" s="16"/>
      <c r="J1247" s="16"/>
      <c r="K1247" s="16"/>
      <c r="L1247" s="34"/>
    </row>
    <row r="1248" spans="2:12" ht="20.100000000000001" hidden="1" customHeight="1" x14ac:dyDescent="0.2">
      <c r="B1248" s="1">
        <v>545</v>
      </c>
      <c r="C1248" s="7">
        <v>64</v>
      </c>
      <c r="E1248" s="16"/>
      <c r="F1248" s="16"/>
      <c r="G1248" s="16"/>
      <c r="H1248" s="16"/>
      <c r="I1248" s="16"/>
      <c r="J1248" s="16"/>
      <c r="K1248" s="16"/>
      <c r="L1248" s="34"/>
    </row>
    <row r="1249" spans="2:12" ht="20.100000000000001" hidden="1" customHeight="1" x14ac:dyDescent="0.2">
      <c r="B1249" s="1">
        <v>546</v>
      </c>
      <c r="C1249" s="7">
        <v>66</v>
      </c>
      <c r="E1249" s="16"/>
      <c r="F1249" s="16"/>
      <c r="G1249" s="16"/>
      <c r="H1249" s="16"/>
      <c r="I1249" s="16"/>
      <c r="J1249" s="16"/>
      <c r="K1249" s="16"/>
      <c r="L1249" s="34"/>
    </row>
    <row r="1250" spans="2:12" ht="20.100000000000001" hidden="1" customHeight="1" x14ac:dyDescent="0.2">
      <c r="B1250" s="1">
        <v>547</v>
      </c>
      <c r="C1250" s="7">
        <v>57</v>
      </c>
      <c r="E1250" s="16"/>
      <c r="F1250" s="16"/>
      <c r="G1250" s="16"/>
      <c r="H1250" s="16"/>
      <c r="I1250" s="16"/>
      <c r="J1250" s="16"/>
      <c r="K1250" s="16"/>
      <c r="L1250" s="34"/>
    </row>
    <row r="1251" spans="2:12" ht="20.100000000000001" hidden="1" customHeight="1" x14ac:dyDescent="0.2">
      <c r="B1251" s="1">
        <v>548</v>
      </c>
      <c r="C1251" s="7">
        <v>66</v>
      </c>
      <c r="E1251" s="16"/>
      <c r="F1251" s="16"/>
      <c r="G1251" s="16"/>
      <c r="H1251" s="16"/>
      <c r="I1251" s="16"/>
      <c r="J1251" s="16"/>
      <c r="K1251" s="16"/>
      <c r="L1251" s="34"/>
    </row>
    <row r="1252" spans="2:12" ht="20.100000000000001" hidden="1" customHeight="1" x14ac:dyDescent="0.2">
      <c r="B1252" s="1">
        <v>549</v>
      </c>
      <c r="C1252" s="7">
        <v>54</v>
      </c>
      <c r="E1252" s="16"/>
      <c r="F1252" s="16"/>
      <c r="G1252" s="16"/>
      <c r="H1252" s="16"/>
      <c r="I1252" s="16"/>
      <c r="J1252" s="16"/>
      <c r="K1252" s="16"/>
      <c r="L1252" s="34"/>
    </row>
    <row r="1253" spans="2:12" ht="20.100000000000001" hidden="1" customHeight="1" x14ac:dyDescent="0.2">
      <c r="B1253" s="1">
        <v>550</v>
      </c>
      <c r="C1253" s="7">
        <v>60</v>
      </c>
      <c r="E1253" s="16"/>
      <c r="F1253" s="16"/>
      <c r="G1253" s="16"/>
      <c r="H1253" s="16"/>
      <c r="I1253" s="16"/>
      <c r="J1253" s="16"/>
      <c r="K1253" s="16"/>
      <c r="L1253" s="34"/>
    </row>
    <row r="1254" spans="2:12" ht="20.100000000000001" hidden="1" customHeight="1" x14ac:dyDescent="0.2">
      <c r="B1254" s="1">
        <v>551</v>
      </c>
      <c r="C1254" s="7">
        <v>60</v>
      </c>
      <c r="E1254" s="16"/>
      <c r="F1254" s="16"/>
      <c r="G1254" s="16"/>
      <c r="H1254" s="16"/>
      <c r="I1254" s="16"/>
      <c r="J1254" s="16"/>
      <c r="K1254" s="16"/>
      <c r="L1254" s="34"/>
    </row>
    <row r="1255" spans="2:12" ht="20.100000000000001" hidden="1" customHeight="1" x14ac:dyDescent="0.2">
      <c r="B1255" s="1">
        <v>552</v>
      </c>
      <c r="C1255" s="7">
        <v>59</v>
      </c>
      <c r="E1255" s="16"/>
      <c r="F1255" s="16"/>
      <c r="G1255" s="16"/>
      <c r="H1255" s="16"/>
      <c r="I1255" s="16"/>
      <c r="J1255" s="16"/>
      <c r="K1255" s="16"/>
      <c r="L1255" s="34"/>
    </row>
    <row r="1256" spans="2:12" ht="20.100000000000001" hidden="1" customHeight="1" x14ac:dyDescent="0.2">
      <c r="B1256" s="1">
        <v>553</v>
      </c>
      <c r="C1256" s="7">
        <v>65</v>
      </c>
      <c r="E1256" s="16"/>
      <c r="F1256" s="16"/>
      <c r="G1256" s="16"/>
      <c r="H1256" s="16"/>
      <c r="I1256" s="16"/>
      <c r="J1256" s="16"/>
      <c r="K1256" s="16"/>
      <c r="L1256" s="34"/>
    </row>
    <row r="1257" spans="2:12" ht="20.100000000000001" hidden="1" customHeight="1" x14ac:dyDescent="0.2">
      <c r="B1257" s="1">
        <v>554</v>
      </c>
      <c r="C1257" s="7">
        <v>67</v>
      </c>
      <c r="E1257" s="16"/>
      <c r="F1257" s="16"/>
      <c r="G1257" s="16"/>
      <c r="H1257" s="16"/>
      <c r="I1257" s="16"/>
      <c r="J1257" s="16"/>
      <c r="K1257" s="16"/>
      <c r="L1257" s="34"/>
    </row>
    <row r="1258" spans="2:12" ht="20.100000000000001" hidden="1" customHeight="1" x14ac:dyDescent="0.2">
      <c r="B1258" s="1">
        <v>555</v>
      </c>
      <c r="C1258" s="7">
        <v>64</v>
      </c>
      <c r="E1258" s="16"/>
      <c r="F1258" s="16"/>
      <c r="G1258" s="16"/>
      <c r="H1258" s="16"/>
      <c r="I1258" s="16"/>
      <c r="J1258" s="16"/>
      <c r="K1258" s="16"/>
      <c r="L1258" s="34"/>
    </row>
    <row r="1259" spans="2:12" ht="20.100000000000001" hidden="1" customHeight="1" x14ac:dyDescent="0.2">
      <c r="B1259" s="1">
        <v>556</v>
      </c>
      <c r="C1259" s="7">
        <v>60</v>
      </c>
      <c r="E1259" s="16"/>
      <c r="F1259" s="16"/>
      <c r="G1259" s="16"/>
      <c r="H1259" s="16"/>
      <c r="I1259" s="16"/>
      <c r="J1259" s="16"/>
      <c r="K1259" s="16"/>
      <c r="L1259" s="34"/>
    </row>
    <row r="1260" spans="2:12" ht="20.100000000000001" hidden="1" customHeight="1" x14ac:dyDescent="0.2">
      <c r="B1260" s="1">
        <v>557</v>
      </c>
      <c r="C1260" s="7">
        <v>62</v>
      </c>
      <c r="E1260" s="16"/>
      <c r="F1260" s="16"/>
      <c r="G1260" s="16"/>
      <c r="H1260" s="16"/>
      <c r="I1260" s="16"/>
      <c r="J1260" s="16"/>
      <c r="K1260" s="16"/>
      <c r="L1260" s="34"/>
    </row>
    <row r="1261" spans="2:12" ht="20.100000000000001" hidden="1" customHeight="1" x14ac:dyDescent="0.2">
      <c r="B1261" s="1">
        <v>558</v>
      </c>
      <c r="C1261" s="7">
        <v>65</v>
      </c>
      <c r="E1261" s="16"/>
      <c r="F1261" s="16"/>
      <c r="G1261" s="16"/>
      <c r="H1261" s="16"/>
      <c r="I1261" s="16"/>
      <c r="J1261" s="16"/>
      <c r="K1261" s="16"/>
      <c r="L1261" s="34"/>
    </row>
    <row r="1262" spans="2:12" ht="20.100000000000001" hidden="1" customHeight="1" x14ac:dyDescent="0.2">
      <c r="B1262" s="1">
        <v>559</v>
      </c>
      <c r="C1262" s="7">
        <v>65</v>
      </c>
      <c r="E1262" s="16"/>
      <c r="F1262" s="16"/>
      <c r="G1262" s="16"/>
      <c r="H1262" s="16"/>
      <c r="I1262" s="16"/>
      <c r="J1262" s="16"/>
      <c r="K1262" s="16"/>
      <c r="L1262" s="34"/>
    </row>
    <row r="1263" spans="2:12" ht="20.100000000000001" hidden="1" customHeight="1" x14ac:dyDescent="0.2">
      <c r="B1263" s="1">
        <v>560</v>
      </c>
      <c r="C1263" s="7">
        <v>52</v>
      </c>
      <c r="E1263" s="16"/>
      <c r="F1263" s="16"/>
      <c r="G1263" s="16"/>
      <c r="H1263" s="16"/>
      <c r="I1263" s="16"/>
      <c r="J1263" s="16"/>
      <c r="K1263" s="16"/>
      <c r="L1263" s="34"/>
    </row>
    <row r="1264" spans="2:12" ht="20.100000000000001" hidden="1" customHeight="1" x14ac:dyDescent="0.2">
      <c r="B1264" s="1">
        <v>561</v>
      </c>
      <c r="C1264" s="7">
        <v>52</v>
      </c>
      <c r="E1264" s="16"/>
      <c r="F1264" s="16"/>
      <c r="G1264" s="16"/>
      <c r="H1264" s="16"/>
      <c r="I1264" s="16"/>
      <c r="J1264" s="16"/>
      <c r="K1264" s="16"/>
      <c r="L1264" s="34"/>
    </row>
    <row r="1265" spans="2:12" ht="20.100000000000001" hidden="1" customHeight="1" x14ac:dyDescent="0.2">
      <c r="B1265" s="1">
        <v>562</v>
      </c>
      <c r="C1265" s="7">
        <v>57</v>
      </c>
      <c r="E1265" s="16"/>
      <c r="F1265" s="16"/>
      <c r="G1265" s="16"/>
      <c r="H1265" s="16"/>
      <c r="I1265" s="16"/>
      <c r="J1265" s="16"/>
      <c r="K1265" s="16"/>
      <c r="L1265" s="34"/>
    </row>
    <row r="1266" spans="2:12" ht="20.100000000000001" hidden="1" customHeight="1" x14ac:dyDescent="0.2">
      <c r="B1266" s="1">
        <v>563</v>
      </c>
      <c r="C1266" s="7">
        <v>72</v>
      </c>
      <c r="E1266" s="16"/>
      <c r="F1266" s="16"/>
      <c r="G1266" s="16"/>
      <c r="H1266" s="16"/>
      <c r="I1266" s="16"/>
      <c r="J1266" s="16"/>
      <c r="K1266" s="16"/>
      <c r="L1266" s="34"/>
    </row>
    <row r="1267" spans="2:12" ht="20.100000000000001" hidden="1" customHeight="1" x14ac:dyDescent="0.2">
      <c r="B1267" s="1">
        <v>564</v>
      </c>
      <c r="C1267" s="7">
        <v>52</v>
      </c>
      <c r="E1267" s="16"/>
      <c r="F1267" s="16"/>
      <c r="G1267" s="16"/>
      <c r="H1267" s="16"/>
      <c r="I1267" s="16"/>
      <c r="J1267" s="16"/>
      <c r="K1267" s="16"/>
      <c r="L1267" s="34"/>
    </row>
    <row r="1268" spans="2:12" ht="20.100000000000001" hidden="1" customHeight="1" x14ac:dyDescent="0.2">
      <c r="B1268" s="1">
        <v>565</v>
      </c>
      <c r="C1268" s="7">
        <v>65</v>
      </c>
      <c r="E1268" s="16"/>
      <c r="F1268" s="16"/>
      <c r="G1268" s="16"/>
      <c r="H1268" s="16"/>
      <c r="I1268" s="16"/>
      <c r="J1268" s="16"/>
      <c r="K1268" s="16"/>
      <c r="L1268" s="34"/>
    </row>
    <row r="1269" spans="2:12" ht="20.100000000000001" hidden="1" customHeight="1" x14ac:dyDescent="0.2">
      <c r="B1269" s="1">
        <v>566</v>
      </c>
      <c r="C1269" s="7">
        <v>53</v>
      </c>
      <c r="E1269" s="16"/>
      <c r="F1269" s="16"/>
      <c r="G1269" s="16"/>
      <c r="H1269" s="16"/>
      <c r="I1269" s="16"/>
      <c r="J1269" s="16"/>
      <c r="K1269" s="16"/>
      <c r="L1269" s="34"/>
    </row>
    <row r="1270" spans="2:12" ht="20.100000000000001" hidden="1" customHeight="1" x14ac:dyDescent="0.2">
      <c r="B1270" s="1">
        <v>567</v>
      </c>
      <c r="C1270" s="7">
        <v>64</v>
      </c>
      <c r="E1270" s="16"/>
      <c r="F1270" s="16"/>
      <c r="G1270" s="16"/>
      <c r="H1270" s="16"/>
      <c r="I1270" s="16"/>
      <c r="J1270" s="16"/>
      <c r="K1270" s="16"/>
      <c r="L1270" s="34"/>
    </row>
    <row r="1271" spans="2:12" ht="20.100000000000001" hidden="1" customHeight="1" x14ac:dyDescent="0.2">
      <c r="B1271" s="1">
        <v>568</v>
      </c>
      <c r="C1271" s="7">
        <v>51</v>
      </c>
      <c r="E1271" s="16"/>
      <c r="F1271" s="16"/>
      <c r="G1271" s="16"/>
      <c r="H1271" s="16"/>
      <c r="I1271" s="16"/>
      <c r="J1271" s="16"/>
      <c r="K1271" s="16"/>
      <c r="L1271" s="34"/>
    </row>
    <row r="1272" spans="2:12" ht="20.100000000000001" hidden="1" customHeight="1" x14ac:dyDescent="0.2">
      <c r="B1272" s="1">
        <v>569</v>
      </c>
      <c r="C1272" s="7">
        <v>64</v>
      </c>
      <c r="E1272" s="16"/>
      <c r="F1272" s="16"/>
      <c r="G1272" s="16"/>
      <c r="H1272" s="16"/>
      <c r="I1272" s="16"/>
      <c r="J1272" s="16"/>
      <c r="K1272" s="16"/>
      <c r="L1272" s="34"/>
    </row>
    <row r="1273" spans="2:12" ht="20.100000000000001" hidden="1" customHeight="1" x14ac:dyDescent="0.2">
      <c r="B1273" s="1">
        <v>570</v>
      </c>
      <c r="C1273" s="7">
        <v>61</v>
      </c>
      <c r="E1273" s="16"/>
      <c r="F1273" s="16"/>
      <c r="G1273" s="16"/>
      <c r="H1273" s="16"/>
      <c r="I1273" s="16"/>
      <c r="J1273" s="16"/>
      <c r="K1273" s="16"/>
      <c r="L1273" s="34"/>
    </row>
    <row r="1274" spans="2:12" ht="20.100000000000001" hidden="1" customHeight="1" x14ac:dyDescent="0.2">
      <c r="B1274" s="1">
        <v>571</v>
      </c>
      <c r="C1274" s="7">
        <v>68</v>
      </c>
      <c r="E1274" s="16"/>
      <c r="F1274" s="16"/>
      <c r="G1274" s="16"/>
      <c r="H1274" s="16"/>
      <c r="I1274" s="16"/>
      <c r="J1274" s="16"/>
      <c r="K1274" s="16"/>
      <c r="L1274" s="34"/>
    </row>
    <row r="1275" spans="2:12" ht="20.100000000000001" hidden="1" customHeight="1" x14ac:dyDescent="0.2">
      <c r="B1275" s="1">
        <v>572</v>
      </c>
      <c r="C1275" s="7">
        <v>66</v>
      </c>
      <c r="E1275" s="16"/>
      <c r="F1275" s="16"/>
      <c r="G1275" s="16"/>
      <c r="H1275" s="16"/>
      <c r="I1275" s="16"/>
      <c r="J1275" s="16"/>
      <c r="K1275" s="16"/>
      <c r="L1275" s="34"/>
    </row>
    <row r="1276" spans="2:12" ht="20.100000000000001" hidden="1" customHeight="1" x14ac:dyDescent="0.2">
      <c r="B1276" s="1">
        <v>573</v>
      </c>
      <c r="C1276" s="7">
        <v>67</v>
      </c>
      <c r="E1276" s="16"/>
      <c r="F1276" s="16"/>
      <c r="G1276" s="16"/>
      <c r="H1276" s="16"/>
      <c r="I1276" s="16"/>
      <c r="J1276" s="16"/>
      <c r="K1276" s="16"/>
      <c r="L1276" s="34"/>
    </row>
    <row r="1277" spans="2:12" ht="20.100000000000001" hidden="1" customHeight="1" x14ac:dyDescent="0.2">
      <c r="B1277" s="1">
        <v>574</v>
      </c>
      <c r="C1277" s="7">
        <v>62</v>
      </c>
      <c r="E1277" s="16"/>
      <c r="F1277" s="16"/>
      <c r="G1277" s="16"/>
      <c r="H1277" s="16"/>
      <c r="I1277" s="16"/>
      <c r="J1277" s="16"/>
      <c r="K1277" s="16"/>
      <c r="L1277" s="34"/>
    </row>
    <row r="1278" spans="2:12" ht="20.100000000000001" hidden="1" customHeight="1" x14ac:dyDescent="0.2">
      <c r="B1278" s="1">
        <v>575</v>
      </c>
      <c r="C1278" s="7">
        <v>62</v>
      </c>
      <c r="E1278" s="16"/>
      <c r="F1278" s="16"/>
      <c r="G1278" s="16"/>
      <c r="H1278" s="16"/>
      <c r="I1278" s="16"/>
      <c r="J1278" s="16"/>
      <c r="K1278" s="16"/>
      <c r="L1278" s="34"/>
    </row>
    <row r="1279" spans="2:12" ht="20.100000000000001" hidden="1" customHeight="1" x14ac:dyDescent="0.2">
      <c r="B1279" s="1">
        <v>576</v>
      </c>
      <c r="C1279" s="7">
        <v>64</v>
      </c>
      <c r="E1279" s="16"/>
      <c r="F1279" s="16"/>
      <c r="G1279" s="16"/>
      <c r="H1279" s="16"/>
      <c r="I1279" s="16"/>
      <c r="J1279" s="16"/>
      <c r="K1279" s="16"/>
      <c r="L1279" s="34"/>
    </row>
    <row r="1280" spans="2:12" ht="20.100000000000001" hidden="1" customHeight="1" x14ac:dyDescent="0.2">
      <c r="B1280" s="1">
        <v>577</v>
      </c>
      <c r="C1280" s="7">
        <v>58</v>
      </c>
      <c r="E1280" s="16"/>
      <c r="F1280" s="16"/>
      <c r="G1280" s="16"/>
      <c r="H1280" s="16"/>
      <c r="I1280" s="16"/>
      <c r="J1280" s="16"/>
      <c r="K1280" s="16"/>
      <c r="L1280" s="34"/>
    </row>
    <row r="1281" spans="2:12" ht="20.100000000000001" hidden="1" customHeight="1" x14ac:dyDescent="0.2">
      <c r="B1281" s="1">
        <v>578</v>
      </c>
      <c r="C1281" s="7">
        <v>58</v>
      </c>
      <c r="E1281" s="16"/>
      <c r="F1281" s="16"/>
      <c r="G1281" s="16"/>
      <c r="H1281" s="16"/>
      <c r="I1281" s="16"/>
      <c r="J1281" s="16"/>
      <c r="K1281" s="16"/>
      <c r="L1281" s="34"/>
    </row>
    <row r="1282" spans="2:12" ht="20.100000000000001" hidden="1" customHeight="1" x14ac:dyDescent="0.2">
      <c r="B1282" s="1">
        <v>579</v>
      </c>
      <c r="C1282" s="7">
        <v>59</v>
      </c>
      <c r="E1282" s="16"/>
      <c r="F1282" s="16"/>
      <c r="G1282" s="16"/>
      <c r="H1282" s="16"/>
      <c r="I1282" s="16"/>
      <c r="J1282" s="16"/>
      <c r="K1282" s="16"/>
      <c r="L1282" s="34"/>
    </row>
    <row r="1283" spans="2:12" ht="20.100000000000001" hidden="1" customHeight="1" x14ac:dyDescent="0.2">
      <c r="B1283" s="1">
        <v>580</v>
      </c>
      <c r="C1283" s="7">
        <v>56</v>
      </c>
      <c r="E1283" s="16"/>
      <c r="F1283" s="16"/>
      <c r="G1283" s="16"/>
      <c r="H1283" s="16"/>
      <c r="I1283" s="16"/>
      <c r="J1283" s="16"/>
      <c r="K1283" s="16"/>
      <c r="L1283" s="34"/>
    </row>
    <row r="1284" spans="2:12" ht="20.100000000000001" hidden="1" customHeight="1" x14ac:dyDescent="0.2">
      <c r="B1284" s="1">
        <v>581</v>
      </c>
      <c r="C1284" s="7">
        <v>62</v>
      </c>
      <c r="E1284" s="16"/>
      <c r="F1284" s="16"/>
      <c r="G1284" s="16"/>
      <c r="H1284" s="16"/>
      <c r="I1284" s="16"/>
      <c r="J1284" s="16"/>
      <c r="K1284" s="16"/>
      <c r="L1284" s="34"/>
    </row>
    <row r="1285" spans="2:12" ht="20.100000000000001" hidden="1" customHeight="1" x14ac:dyDescent="0.2">
      <c r="B1285" s="1">
        <v>582</v>
      </c>
      <c r="C1285" s="7">
        <v>58</v>
      </c>
      <c r="E1285" s="16"/>
      <c r="F1285" s="16"/>
      <c r="G1285" s="16"/>
      <c r="H1285" s="16"/>
      <c r="I1285" s="16"/>
      <c r="J1285" s="16"/>
      <c r="K1285" s="16"/>
      <c r="L1285" s="34"/>
    </row>
    <row r="1286" spans="2:12" ht="20.100000000000001" hidden="1" customHeight="1" x14ac:dyDescent="0.2">
      <c r="B1286" s="1">
        <v>583</v>
      </c>
      <c r="C1286" s="7">
        <v>58</v>
      </c>
      <c r="E1286" s="16"/>
      <c r="F1286" s="16"/>
      <c r="G1286" s="16"/>
      <c r="H1286" s="16"/>
      <c r="I1286" s="16"/>
      <c r="J1286" s="16"/>
      <c r="K1286" s="16"/>
      <c r="L1286" s="34"/>
    </row>
    <row r="1287" spans="2:12" ht="20.100000000000001" hidden="1" customHeight="1" x14ac:dyDescent="0.2">
      <c r="B1287" s="1">
        <v>584</v>
      </c>
      <c r="C1287" s="7">
        <v>66</v>
      </c>
      <c r="E1287" s="16"/>
      <c r="F1287" s="16"/>
      <c r="G1287" s="16"/>
      <c r="H1287" s="16"/>
      <c r="I1287" s="16"/>
      <c r="J1287" s="16"/>
      <c r="K1287" s="16"/>
      <c r="L1287" s="34"/>
    </row>
    <row r="1288" spans="2:12" ht="20.100000000000001" hidden="1" customHeight="1" x14ac:dyDescent="0.2">
      <c r="B1288" s="1">
        <v>585</v>
      </c>
      <c r="C1288" s="7">
        <v>60</v>
      </c>
      <c r="E1288" s="16"/>
      <c r="F1288" s="16"/>
      <c r="G1288" s="16"/>
      <c r="H1288" s="16"/>
      <c r="I1288" s="16"/>
      <c r="J1288" s="16"/>
      <c r="K1288" s="16"/>
      <c r="L1288" s="34"/>
    </row>
    <row r="1289" spans="2:12" ht="20.100000000000001" hidden="1" customHeight="1" x14ac:dyDescent="0.2">
      <c r="B1289" s="1">
        <v>586</v>
      </c>
      <c r="C1289" s="7">
        <v>68</v>
      </c>
      <c r="E1289" s="16"/>
      <c r="F1289" s="16"/>
      <c r="G1289" s="16"/>
      <c r="H1289" s="16"/>
      <c r="I1289" s="16"/>
      <c r="J1289" s="16"/>
      <c r="K1289" s="16"/>
      <c r="L1289" s="34"/>
    </row>
    <row r="1290" spans="2:12" ht="20.100000000000001" hidden="1" customHeight="1" x14ac:dyDescent="0.2">
      <c r="B1290" s="1">
        <v>587</v>
      </c>
      <c r="C1290" s="7">
        <v>61</v>
      </c>
      <c r="E1290" s="16"/>
      <c r="F1290" s="16"/>
      <c r="G1290" s="16"/>
      <c r="H1290" s="16"/>
      <c r="I1290" s="16"/>
      <c r="J1290" s="16"/>
      <c r="K1290" s="16"/>
      <c r="L1290" s="34"/>
    </row>
    <row r="1291" spans="2:12" ht="20.100000000000001" hidden="1" customHeight="1" x14ac:dyDescent="0.2">
      <c r="B1291" s="1">
        <v>588</v>
      </c>
      <c r="C1291" s="7">
        <v>60</v>
      </c>
      <c r="E1291" s="16"/>
      <c r="F1291" s="16"/>
      <c r="G1291" s="16"/>
      <c r="H1291" s="16"/>
      <c r="I1291" s="16"/>
      <c r="J1291" s="16"/>
      <c r="K1291" s="16"/>
      <c r="L1291" s="34"/>
    </row>
    <row r="1292" spans="2:12" ht="20.100000000000001" hidden="1" customHeight="1" x14ac:dyDescent="0.2">
      <c r="B1292" s="1">
        <v>589</v>
      </c>
      <c r="C1292" s="7">
        <v>66</v>
      </c>
      <c r="E1292" s="16"/>
      <c r="F1292" s="16"/>
      <c r="G1292" s="16"/>
      <c r="H1292" s="16"/>
      <c r="I1292" s="16"/>
      <c r="J1292" s="16"/>
      <c r="K1292" s="16"/>
      <c r="L1292" s="34"/>
    </row>
    <row r="1293" spans="2:12" ht="20.100000000000001" hidden="1" customHeight="1" x14ac:dyDescent="0.2">
      <c r="B1293" s="1">
        <v>590</v>
      </c>
      <c r="C1293" s="7">
        <v>63</v>
      </c>
      <c r="E1293" s="16"/>
      <c r="F1293" s="16"/>
      <c r="G1293" s="16"/>
      <c r="H1293" s="16"/>
      <c r="I1293" s="16"/>
      <c r="J1293" s="16"/>
      <c r="K1293" s="16"/>
      <c r="L1293" s="34"/>
    </row>
    <row r="1294" spans="2:12" ht="20.100000000000001" hidden="1" customHeight="1" x14ac:dyDescent="0.2">
      <c r="B1294" s="1">
        <v>591</v>
      </c>
      <c r="C1294" s="7">
        <v>56</v>
      </c>
      <c r="E1294" s="16"/>
      <c r="F1294" s="16"/>
      <c r="G1294" s="16"/>
      <c r="H1294" s="16"/>
      <c r="I1294" s="16"/>
      <c r="J1294" s="16"/>
      <c r="K1294" s="16"/>
      <c r="L1294" s="34"/>
    </row>
    <row r="1295" spans="2:12" ht="20.100000000000001" hidden="1" customHeight="1" x14ac:dyDescent="0.2">
      <c r="B1295" s="1">
        <v>592</v>
      </c>
      <c r="C1295" s="7">
        <v>54</v>
      </c>
      <c r="E1295" s="16"/>
      <c r="F1295" s="16"/>
      <c r="G1295" s="16"/>
      <c r="H1295" s="16"/>
      <c r="I1295" s="16"/>
      <c r="J1295" s="16"/>
      <c r="K1295" s="16"/>
      <c r="L1295" s="34"/>
    </row>
    <row r="1296" spans="2:12" ht="20.100000000000001" hidden="1" customHeight="1" x14ac:dyDescent="0.2">
      <c r="B1296" s="1">
        <v>593</v>
      </c>
      <c r="C1296" s="7">
        <v>65</v>
      </c>
      <c r="E1296" s="16"/>
      <c r="F1296" s="16"/>
      <c r="G1296" s="16"/>
      <c r="H1296" s="16"/>
      <c r="I1296" s="16"/>
      <c r="J1296" s="16"/>
      <c r="K1296" s="16"/>
      <c r="L1296" s="34"/>
    </row>
    <row r="1297" spans="2:12" ht="20.100000000000001" hidden="1" customHeight="1" x14ac:dyDescent="0.2">
      <c r="B1297" s="1">
        <v>594</v>
      </c>
      <c r="C1297" s="7">
        <v>61</v>
      </c>
      <c r="E1297" s="16"/>
      <c r="F1297" s="16"/>
      <c r="G1297" s="16"/>
      <c r="H1297" s="16"/>
      <c r="I1297" s="16"/>
      <c r="J1297" s="16"/>
      <c r="K1297" s="16"/>
      <c r="L1297" s="34"/>
    </row>
    <row r="1298" spans="2:12" ht="20.100000000000001" hidden="1" customHeight="1" x14ac:dyDescent="0.2">
      <c r="B1298" s="1">
        <v>595</v>
      </c>
      <c r="C1298" s="7">
        <v>50</v>
      </c>
      <c r="E1298" s="16"/>
      <c r="F1298" s="16"/>
      <c r="G1298" s="16"/>
      <c r="H1298" s="16"/>
      <c r="I1298" s="16"/>
      <c r="J1298" s="16"/>
      <c r="K1298" s="16"/>
      <c r="L1298" s="34"/>
    </row>
    <row r="1299" spans="2:12" ht="20.100000000000001" hidden="1" customHeight="1" x14ac:dyDescent="0.2">
      <c r="B1299" s="1">
        <v>596</v>
      </c>
      <c r="C1299" s="7">
        <v>53</v>
      </c>
      <c r="E1299" s="16"/>
      <c r="F1299" s="16"/>
      <c r="G1299" s="16"/>
      <c r="H1299" s="16"/>
      <c r="I1299" s="16"/>
      <c r="J1299" s="16"/>
      <c r="K1299" s="16"/>
      <c r="L1299" s="34"/>
    </row>
    <row r="1300" spans="2:12" ht="20.100000000000001" hidden="1" customHeight="1" x14ac:dyDescent="0.2">
      <c r="B1300" s="1">
        <v>597</v>
      </c>
      <c r="C1300" s="7">
        <v>67</v>
      </c>
      <c r="E1300" s="16"/>
      <c r="F1300" s="16"/>
      <c r="G1300" s="16"/>
      <c r="H1300" s="16"/>
      <c r="I1300" s="16"/>
      <c r="J1300" s="16"/>
      <c r="K1300" s="16"/>
      <c r="L1300" s="34"/>
    </row>
    <row r="1301" spans="2:12" ht="20.100000000000001" hidden="1" customHeight="1" x14ac:dyDescent="0.2">
      <c r="B1301" s="1">
        <v>598</v>
      </c>
      <c r="C1301" s="7">
        <v>60</v>
      </c>
      <c r="E1301" s="15"/>
      <c r="F1301" s="15"/>
      <c r="G1301" s="15"/>
      <c r="H1301" s="15"/>
      <c r="I1301" s="15"/>
      <c r="J1301" s="15"/>
      <c r="K1301" s="15"/>
      <c r="L1301" s="34"/>
    </row>
    <row r="1302" spans="2:12" ht="20.100000000000001" customHeight="1" x14ac:dyDescent="0.2">
      <c r="B1302" s="1">
        <v>599</v>
      </c>
      <c r="C1302" s="7">
        <v>67</v>
      </c>
      <c r="F1302" s="15"/>
      <c r="G1302" s="15"/>
      <c r="I1302" s="15"/>
      <c r="J1302" s="15"/>
      <c r="K1302" s="15"/>
      <c r="L1302" s="34" t="s">
        <v>34</v>
      </c>
    </row>
    <row r="1303" spans="2:12" ht="20.100000000000001" customHeight="1" x14ac:dyDescent="0.25">
      <c r="B1303" s="1">
        <v>600</v>
      </c>
      <c r="C1303" s="7">
        <v>64</v>
      </c>
      <c r="F1303" s="15"/>
      <c r="G1303" s="32" t="s">
        <v>5</v>
      </c>
      <c r="H1303" s="42" t="s">
        <v>26</v>
      </c>
      <c r="I1303" s="10"/>
      <c r="J1303" s="10"/>
      <c r="L1303" s="32" t="s">
        <v>25</v>
      </c>
    </row>
    <row r="1304" spans="2:12" ht="20.100000000000001" customHeight="1" x14ac:dyDescent="0.2">
      <c r="G1304" s="12">
        <f>C17</f>
        <v>0.6</v>
      </c>
      <c r="I1304" s="36">
        <f ca="1">E1417</f>
        <v>2.1666666666666667E-2</v>
      </c>
      <c r="L1304" s="37">
        <f>B17</f>
        <v>100</v>
      </c>
    </row>
    <row r="1306" spans="2:12" ht="20.100000000000001" customHeight="1" x14ac:dyDescent="0.2">
      <c r="B1306" s="1" t="s">
        <v>40</v>
      </c>
      <c r="G1306" s="40" t="s">
        <v>27</v>
      </c>
    </row>
    <row r="1307" spans="2:12" ht="20.100000000000001" customHeight="1" x14ac:dyDescent="0.2">
      <c r="B1307" s="1" t="s">
        <v>41</v>
      </c>
      <c r="G1307" s="40" t="s">
        <v>47</v>
      </c>
    </row>
    <row r="1309" spans="2:12" ht="20.100000000000001" customHeight="1" x14ac:dyDescent="0.2">
      <c r="G1309" s="48" t="s">
        <v>48</v>
      </c>
    </row>
    <row r="1310" spans="2:12" ht="20.100000000000001" customHeight="1" x14ac:dyDescent="0.2">
      <c r="G1310" s="15"/>
    </row>
    <row r="1311" spans="2:12" ht="20.100000000000001" customHeight="1" x14ac:dyDescent="0.2">
      <c r="J1311" s="15"/>
    </row>
    <row r="1312" spans="2:12" ht="20.100000000000001" customHeight="1" x14ac:dyDescent="0.2">
      <c r="B1312" s="10" t="s">
        <v>28</v>
      </c>
    </row>
    <row r="1314" spans="2:12" ht="20.100000000000001" customHeight="1" x14ac:dyDescent="0.2">
      <c r="B1314" s="64" t="s">
        <v>29</v>
      </c>
      <c r="C1314" s="64" t="s">
        <v>30</v>
      </c>
      <c r="D1314" s="64" t="s">
        <v>31</v>
      </c>
      <c r="E1314" s="64" t="s">
        <v>32</v>
      </c>
    </row>
    <row r="1315" spans="2:12" ht="20.100000000000001" customHeight="1" x14ac:dyDescent="0.2">
      <c r="B1315" s="65"/>
      <c r="C1315" s="65" t="s">
        <v>1</v>
      </c>
      <c r="D1315" s="65"/>
      <c r="E1315" s="65"/>
    </row>
    <row r="1316" spans="2:12" ht="20.100000000000001" customHeight="1" x14ac:dyDescent="0.2">
      <c r="B1316" s="7">
        <v>0</v>
      </c>
      <c r="C1316" s="1">
        <f t="array" aca="1" ref="C1316:C1416" ca="1">FREQUENCY($C$704:$C$1303,B1316:B1416)</f>
        <v>0</v>
      </c>
      <c r="D1316" s="29">
        <f ca="1">C1316/$C$1417</f>
        <v>0</v>
      </c>
      <c r="E1316" s="29">
        <f>IF(B1316&lt;70,0,D1316)</f>
        <v>0</v>
      </c>
    </row>
    <row r="1317" spans="2:12" ht="20.100000000000001" customHeight="1" x14ac:dyDescent="0.2">
      <c r="B1317" s="7">
        <v>1</v>
      </c>
      <c r="C1317" s="1">
        <f ca="1"/>
        <v>0</v>
      </c>
      <c r="D1317" s="29">
        <f t="shared" ref="D1317:D1380" ca="1" si="7">C1317/$C$1417</f>
        <v>0</v>
      </c>
      <c r="E1317" s="29">
        <f t="shared" ref="E1317:E1380" si="8">IF(B1317&lt;70,0,D1317)</f>
        <v>0</v>
      </c>
    </row>
    <row r="1318" spans="2:12" ht="20.100000000000001" customHeight="1" x14ac:dyDescent="0.2">
      <c r="B1318" s="7">
        <v>2</v>
      </c>
      <c r="C1318" s="1">
        <f ca="1"/>
        <v>0</v>
      </c>
      <c r="D1318" s="29">
        <f t="shared" ca="1" si="7"/>
        <v>0</v>
      </c>
      <c r="E1318" s="29">
        <f t="shared" si="8"/>
        <v>0</v>
      </c>
    </row>
    <row r="1319" spans="2:12" ht="20.100000000000001" customHeight="1" x14ac:dyDescent="0.2">
      <c r="B1319" s="7">
        <v>3</v>
      </c>
      <c r="C1319" s="1">
        <f ca="1"/>
        <v>0</v>
      </c>
      <c r="D1319" s="29">
        <f t="shared" ca="1" si="7"/>
        <v>0</v>
      </c>
      <c r="E1319" s="29">
        <f t="shared" si="8"/>
        <v>0</v>
      </c>
    </row>
    <row r="1320" spans="2:12" ht="20.100000000000001" customHeight="1" x14ac:dyDescent="0.2">
      <c r="B1320" s="7">
        <v>4</v>
      </c>
      <c r="C1320" s="1">
        <f ca="1"/>
        <v>0</v>
      </c>
      <c r="D1320" s="29">
        <f t="shared" ca="1" si="7"/>
        <v>0</v>
      </c>
      <c r="E1320" s="29">
        <f t="shared" si="8"/>
        <v>0</v>
      </c>
    </row>
    <row r="1321" spans="2:12" ht="20.100000000000001" customHeight="1" x14ac:dyDescent="0.2">
      <c r="B1321" s="7">
        <v>5</v>
      </c>
      <c r="C1321" s="1">
        <f ca="1"/>
        <v>0</v>
      </c>
      <c r="D1321" s="29">
        <f t="shared" ca="1" si="7"/>
        <v>0</v>
      </c>
      <c r="E1321" s="29">
        <f t="shared" si="8"/>
        <v>0</v>
      </c>
    </row>
    <row r="1322" spans="2:12" ht="20.100000000000001" customHeight="1" x14ac:dyDescent="0.2">
      <c r="B1322" s="7">
        <v>6</v>
      </c>
      <c r="C1322" s="1">
        <f ca="1"/>
        <v>0</v>
      </c>
      <c r="D1322" s="29">
        <f t="shared" ca="1" si="7"/>
        <v>0</v>
      </c>
      <c r="E1322" s="29">
        <f t="shared" si="8"/>
        <v>0</v>
      </c>
    </row>
    <row r="1323" spans="2:12" ht="20.100000000000001" customHeight="1" x14ac:dyDescent="0.2">
      <c r="B1323" s="7">
        <v>7</v>
      </c>
      <c r="C1323" s="1">
        <f ca="1"/>
        <v>0</v>
      </c>
      <c r="D1323" s="29">
        <f t="shared" ca="1" si="7"/>
        <v>0</v>
      </c>
      <c r="E1323" s="29">
        <f t="shared" si="8"/>
        <v>0</v>
      </c>
    </row>
    <row r="1324" spans="2:12" ht="20.100000000000001" customHeight="1" x14ac:dyDescent="0.2">
      <c r="B1324" s="7">
        <v>8</v>
      </c>
      <c r="C1324" s="1">
        <f ca="1"/>
        <v>0</v>
      </c>
      <c r="D1324" s="29">
        <f t="shared" ca="1" si="7"/>
        <v>0</v>
      </c>
      <c r="E1324" s="29">
        <f t="shared" si="8"/>
        <v>0</v>
      </c>
    </row>
    <row r="1325" spans="2:12" ht="20.100000000000001" customHeight="1" x14ac:dyDescent="0.2">
      <c r="B1325" s="7">
        <v>9</v>
      </c>
      <c r="C1325" s="1">
        <f ca="1"/>
        <v>0</v>
      </c>
      <c r="D1325" s="29">
        <f t="shared" ca="1" si="7"/>
        <v>0</v>
      </c>
      <c r="E1325" s="29">
        <f t="shared" si="8"/>
        <v>0</v>
      </c>
    </row>
    <row r="1326" spans="2:12" ht="20.100000000000001" customHeight="1" x14ac:dyDescent="0.2">
      <c r="B1326" s="31">
        <v>10</v>
      </c>
      <c r="C1326" s="30">
        <f ca="1"/>
        <v>0</v>
      </c>
      <c r="D1326" s="39">
        <f t="shared" ca="1" si="7"/>
        <v>0</v>
      </c>
      <c r="E1326" s="39">
        <f t="shared" si="8"/>
        <v>0</v>
      </c>
      <c r="F1326" s="30"/>
      <c r="G1326" s="30"/>
      <c r="H1326" s="30"/>
      <c r="I1326" s="30"/>
      <c r="J1326" s="30"/>
      <c r="K1326" s="30"/>
      <c r="L1326" s="49" t="s">
        <v>33</v>
      </c>
    </row>
    <row r="1327" spans="2:12" ht="20.100000000000001" hidden="1" customHeight="1" x14ac:dyDescent="0.2">
      <c r="B1327" s="7">
        <v>11</v>
      </c>
      <c r="C1327" s="1">
        <f ca="1"/>
        <v>0</v>
      </c>
      <c r="D1327" s="29">
        <f t="shared" ca="1" si="7"/>
        <v>0</v>
      </c>
      <c r="E1327" s="29">
        <f t="shared" si="8"/>
        <v>0</v>
      </c>
      <c r="L1327" s="50"/>
    </row>
    <row r="1328" spans="2:12" ht="20.100000000000001" hidden="1" customHeight="1" x14ac:dyDescent="0.2">
      <c r="B1328" s="7">
        <v>12</v>
      </c>
      <c r="C1328" s="1">
        <f ca="1"/>
        <v>0</v>
      </c>
      <c r="D1328" s="29">
        <f t="shared" ca="1" si="7"/>
        <v>0</v>
      </c>
      <c r="E1328" s="29">
        <f t="shared" si="8"/>
        <v>0</v>
      </c>
      <c r="L1328" s="50"/>
    </row>
    <row r="1329" spans="2:12" ht="20.100000000000001" hidden="1" customHeight="1" x14ac:dyDescent="0.2">
      <c r="B1329" s="7">
        <v>13</v>
      </c>
      <c r="C1329" s="1">
        <f ca="1"/>
        <v>0</v>
      </c>
      <c r="D1329" s="29">
        <f t="shared" ca="1" si="7"/>
        <v>0</v>
      </c>
      <c r="E1329" s="29">
        <f t="shared" si="8"/>
        <v>0</v>
      </c>
      <c r="L1329" s="50"/>
    </row>
    <row r="1330" spans="2:12" ht="20.100000000000001" hidden="1" customHeight="1" x14ac:dyDescent="0.2">
      <c r="B1330" s="7">
        <v>14</v>
      </c>
      <c r="C1330" s="1">
        <f ca="1"/>
        <v>0</v>
      </c>
      <c r="D1330" s="29">
        <f t="shared" ca="1" si="7"/>
        <v>0</v>
      </c>
      <c r="E1330" s="29">
        <f t="shared" si="8"/>
        <v>0</v>
      </c>
      <c r="L1330" s="50"/>
    </row>
    <row r="1331" spans="2:12" ht="20.100000000000001" hidden="1" customHeight="1" x14ac:dyDescent="0.2">
      <c r="B1331" s="7">
        <v>15</v>
      </c>
      <c r="C1331" s="1">
        <f ca="1"/>
        <v>0</v>
      </c>
      <c r="D1331" s="29">
        <f t="shared" ca="1" si="7"/>
        <v>0</v>
      </c>
      <c r="E1331" s="29">
        <f t="shared" si="8"/>
        <v>0</v>
      </c>
      <c r="L1331" s="50"/>
    </row>
    <row r="1332" spans="2:12" ht="20.100000000000001" hidden="1" customHeight="1" x14ac:dyDescent="0.2">
      <c r="B1332" s="7">
        <v>16</v>
      </c>
      <c r="C1332" s="1">
        <f ca="1"/>
        <v>0</v>
      </c>
      <c r="D1332" s="29">
        <f t="shared" ca="1" si="7"/>
        <v>0</v>
      </c>
      <c r="E1332" s="29">
        <f t="shared" si="8"/>
        <v>0</v>
      </c>
      <c r="L1332" s="50"/>
    </row>
    <row r="1333" spans="2:12" ht="20.100000000000001" hidden="1" customHeight="1" x14ac:dyDescent="0.2">
      <c r="B1333" s="7">
        <v>17</v>
      </c>
      <c r="C1333" s="1">
        <f ca="1"/>
        <v>0</v>
      </c>
      <c r="D1333" s="29">
        <f t="shared" ca="1" si="7"/>
        <v>0</v>
      </c>
      <c r="E1333" s="29">
        <f t="shared" si="8"/>
        <v>0</v>
      </c>
      <c r="L1333" s="50"/>
    </row>
    <row r="1334" spans="2:12" ht="20.100000000000001" hidden="1" customHeight="1" x14ac:dyDescent="0.2">
      <c r="B1334" s="7">
        <v>18</v>
      </c>
      <c r="C1334" s="1">
        <f ca="1"/>
        <v>0</v>
      </c>
      <c r="D1334" s="29">
        <f t="shared" ca="1" si="7"/>
        <v>0</v>
      </c>
      <c r="E1334" s="29">
        <f t="shared" si="8"/>
        <v>0</v>
      </c>
      <c r="L1334" s="50"/>
    </row>
    <row r="1335" spans="2:12" ht="20.100000000000001" hidden="1" customHeight="1" x14ac:dyDescent="0.2">
      <c r="B1335" s="7">
        <v>19</v>
      </c>
      <c r="C1335" s="1">
        <f ca="1"/>
        <v>0</v>
      </c>
      <c r="D1335" s="29">
        <f t="shared" ca="1" si="7"/>
        <v>0</v>
      </c>
      <c r="E1335" s="29">
        <f t="shared" si="8"/>
        <v>0</v>
      </c>
      <c r="L1335" s="50"/>
    </row>
    <row r="1336" spans="2:12" ht="20.100000000000001" hidden="1" customHeight="1" x14ac:dyDescent="0.2">
      <c r="B1336" s="7">
        <v>20</v>
      </c>
      <c r="C1336" s="1">
        <f ca="1"/>
        <v>0</v>
      </c>
      <c r="D1336" s="29">
        <f t="shared" ca="1" si="7"/>
        <v>0</v>
      </c>
      <c r="E1336" s="29">
        <f t="shared" si="8"/>
        <v>0</v>
      </c>
      <c r="L1336" s="50"/>
    </row>
    <row r="1337" spans="2:12" ht="20.100000000000001" hidden="1" customHeight="1" x14ac:dyDescent="0.2">
      <c r="B1337" s="7">
        <v>21</v>
      </c>
      <c r="C1337" s="1">
        <f ca="1"/>
        <v>0</v>
      </c>
      <c r="D1337" s="29">
        <f t="shared" ca="1" si="7"/>
        <v>0</v>
      </c>
      <c r="E1337" s="29">
        <f t="shared" si="8"/>
        <v>0</v>
      </c>
      <c r="L1337" s="50"/>
    </row>
    <row r="1338" spans="2:12" ht="20.100000000000001" hidden="1" customHeight="1" x14ac:dyDescent="0.2">
      <c r="B1338" s="7">
        <v>22</v>
      </c>
      <c r="C1338" s="1">
        <f ca="1"/>
        <v>0</v>
      </c>
      <c r="D1338" s="29">
        <f t="shared" ca="1" si="7"/>
        <v>0</v>
      </c>
      <c r="E1338" s="29">
        <f t="shared" si="8"/>
        <v>0</v>
      </c>
      <c r="L1338" s="50"/>
    </row>
    <row r="1339" spans="2:12" ht="20.100000000000001" hidden="1" customHeight="1" x14ac:dyDescent="0.2">
      <c r="B1339" s="7">
        <v>23</v>
      </c>
      <c r="C1339" s="1">
        <f ca="1"/>
        <v>0</v>
      </c>
      <c r="D1339" s="29">
        <f t="shared" ca="1" si="7"/>
        <v>0</v>
      </c>
      <c r="E1339" s="29">
        <f t="shared" si="8"/>
        <v>0</v>
      </c>
      <c r="L1339" s="50"/>
    </row>
    <row r="1340" spans="2:12" ht="20.100000000000001" hidden="1" customHeight="1" x14ac:dyDescent="0.2">
      <c r="B1340" s="7">
        <v>24</v>
      </c>
      <c r="C1340" s="1">
        <f ca="1"/>
        <v>0</v>
      </c>
      <c r="D1340" s="29">
        <f t="shared" ca="1" si="7"/>
        <v>0</v>
      </c>
      <c r="E1340" s="29">
        <f t="shared" si="8"/>
        <v>0</v>
      </c>
      <c r="L1340" s="50"/>
    </row>
    <row r="1341" spans="2:12" ht="20.100000000000001" hidden="1" customHeight="1" x14ac:dyDescent="0.2">
      <c r="B1341" s="7">
        <v>25</v>
      </c>
      <c r="C1341" s="1">
        <f ca="1"/>
        <v>0</v>
      </c>
      <c r="D1341" s="29">
        <f t="shared" ca="1" si="7"/>
        <v>0</v>
      </c>
      <c r="E1341" s="29">
        <f t="shared" si="8"/>
        <v>0</v>
      </c>
      <c r="L1341" s="50"/>
    </row>
    <row r="1342" spans="2:12" ht="20.100000000000001" hidden="1" customHeight="1" x14ac:dyDescent="0.2">
      <c r="B1342" s="7">
        <v>26</v>
      </c>
      <c r="C1342" s="1">
        <f ca="1"/>
        <v>0</v>
      </c>
      <c r="D1342" s="29">
        <f t="shared" ca="1" si="7"/>
        <v>0</v>
      </c>
      <c r="E1342" s="29">
        <f t="shared" si="8"/>
        <v>0</v>
      </c>
      <c r="L1342" s="50"/>
    </row>
    <row r="1343" spans="2:12" ht="20.100000000000001" hidden="1" customHeight="1" x14ac:dyDescent="0.2">
      <c r="B1343" s="7">
        <v>27</v>
      </c>
      <c r="C1343" s="1">
        <f ca="1"/>
        <v>0</v>
      </c>
      <c r="D1343" s="29">
        <f t="shared" ca="1" si="7"/>
        <v>0</v>
      </c>
      <c r="E1343" s="29">
        <f t="shared" si="8"/>
        <v>0</v>
      </c>
      <c r="L1343" s="50"/>
    </row>
    <row r="1344" spans="2:12" ht="20.100000000000001" hidden="1" customHeight="1" x14ac:dyDescent="0.2">
      <c r="B1344" s="7">
        <v>28</v>
      </c>
      <c r="C1344" s="1">
        <f ca="1"/>
        <v>0</v>
      </c>
      <c r="D1344" s="29">
        <f t="shared" ca="1" si="7"/>
        <v>0</v>
      </c>
      <c r="E1344" s="29">
        <f t="shared" si="8"/>
        <v>0</v>
      </c>
      <c r="L1344" s="50"/>
    </row>
    <row r="1345" spans="2:12" ht="20.100000000000001" hidden="1" customHeight="1" x14ac:dyDescent="0.2">
      <c r="B1345" s="7">
        <v>29</v>
      </c>
      <c r="C1345" s="1">
        <f ca="1"/>
        <v>0</v>
      </c>
      <c r="D1345" s="29">
        <f t="shared" ca="1" si="7"/>
        <v>0</v>
      </c>
      <c r="E1345" s="29">
        <f t="shared" si="8"/>
        <v>0</v>
      </c>
      <c r="L1345" s="50"/>
    </row>
    <row r="1346" spans="2:12" ht="20.100000000000001" hidden="1" customHeight="1" x14ac:dyDescent="0.2">
      <c r="B1346" s="7">
        <v>30</v>
      </c>
      <c r="C1346" s="1">
        <f ca="1"/>
        <v>0</v>
      </c>
      <c r="D1346" s="29">
        <f t="shared" ca="1" si="7"/>
        <v>0</v>
      </c>
      <c r="E1346" s="29">
        <f t="shared" si="8"/>
        <v>0</v>
      </c>
      <c r="L1346" s="50"/>
    </row>
    <row r="1347" spans="2:12" ht="20.100000000000001" hidden="1" customHeight="1" x14ac:dyDescent="0.2">
      <c r="B1347" s="7">
        <v>31</v>
      </c>
      <c r="C1347" s="1">
        <f ca="1"/>
        <v>0</v>
      </c>
      <c r="D1347" s="29">
        <f t="shared" ca="1" si="7"/>
        <v>0</v>
      </c>
      <c r="E1347" s="29">
        <f t="shared" si="8"/>
        <v>0</v>
      </c>
      <c r="L1347" s="50"/>
    </row>
    <row r="1348" spans="2:12" ht="20.100000000000001" hidden="1" customHeight="1" x14ac:dyDescent="0.2">
      <c r="B1348" s="7">
        <v>32</v>
      </c>
      <c r="C1348" s="1">
        <f ca="1"/>
        <v>0</v>
      </c>
      <c r="D1348" s="29">
        <f t="shared" ca="1" si="7"/>
        <v>0</v>
      </c>
      <c r="E1348" s="29">
        <f t="shared" si="8"/>
        <v>0</v>
      </c>
      <c r="L1348" s="50"/>
    </row>
    <row r="1349" spans="2:12" ht="20.100000000000001" hidden="1" customHeight="1" x14ac:dyDescent="0.2">
      <c r="B1349" s="7">
        <v>33</v>
      </c>
      <c r="C1349" s="1">
        <f ca="1"/>
        <v>0</v>
      </c>
      <c r="D1349" s="29">
        <f t="shared" ca="1" si="7"/>
        <v>0</v>
      </c>
      <c r="E1349" s="29">
        <f t="shared" si="8"/>
        <v>0</v>
      </c>
      <c r="L1349" s="50"/>
    </row>
    <row r="1350" spans="2:12" ht="20.100000000000001" hidden="1" customHeight="1" x14ac:dyDescent="0.2">
      <c r="B1350" s="7">
        <v>34</v>
      </c>
      <c r="C1350" s="1">
        <f ca="1"/>
        <v>0</v>
      </c>
      <c r="D1350" s="29">
        <f t="shared" ca="1" si="7"/>
        <v>0</v>
      </c>
      <c r="E1350" s="29">
        <f t="shared" si="8"/>
        <v>0</v>
      </c>
      <c r="L1350" s="50"/>
    </row>
    <row r="1351" spans="2:12" ht="20.100000000000001" hidden="1" customHeight="1" x14ac:dyDescent="0.2">
      <c r="B1351" s="7">
        <v>35</v>
      </c>
      <c r="C1351" s="1">
        <f ca="1"/>
        <v>0</v>
      </c>
      <c r="D1351" s="29">
        <f t="shared" ca="1" si="7"/>
        <v>0</v>
      </c>
      <c r="E1351" s="29">
        <f t="shared" si="8"/>
        <v>0</v>
      </c>
      <c r="L1351" s="50"/>
    </row>
    <row r="1352" spans="2:12" ht="20.100000000000001" hidden="1" customHeight="1" x14ac:dyDescent="0.2">
      <c r="B1352" s="7">
        <v>36</v>
      </c>
      <c r="C1352" s="1">
        <f ca="1"/>
        <v>0</v>
      </c>
      <c r="D1352" s="29">
        <f t="shared" ca="1" si="7"/>
        <v>0</v>
      </c>
      <c r="E1352" s="29">
        <f t="shared" si="8"/>
        <v>0</v>
      </c>
      <c r="L1352" s="50"/>
    </row>
    <row r="1353" spans="2:12" ht="20.100000000000001" hidden="1" customHeight="1" x14ac:dyDescent="0.2">
      <c r="B1353" s="7">
        <v>37</v>
      </c>
      <c r="C1353" s="1">
        <f ca="1"/>
        <v>0</v>
      </c>
      <c r="D1353" s="29">
        <f t="shared" ca="1" si="7"/>
        <v>0</v>
      </c>
      <c r="E1353" s="29">
        <f t="shared" si="8"/>
        <v>0</v>
      </c>
      <c r="L1353" s="50"/>
    </row>
    <row r="1354" spans="2:12" ht="20.100000000000001" hidden="1" customHeight="1" x14ac:dyDescent="0.2">
      <c r="B1354" s="7">
        <v>38</v>
      </c>
      <c r="C1354" s="1">
        <f ca="1"/>
        <v>0</v>
      </c>
      <c r="D1354" s="29">
        <f t="shared" ca="1" si="7"/>
        <v>0</v>
      </c>
      <c r="E1354" s="29">
        <f t="shared" si="8"/>
        <v>0</v>
      </c>
      <c r="L1354" s="50"/>
    </row>
    <row r="1355" spans="2:12" ht="20.100000000000001" hidden="1" customHeight="1" x14ac:dyDescent="0.2">
      <c r="B1355" s="7">
        <v>39</v>
      </c>
      <c r="C1355" s="1">
        <f ca="1"/>
        <v>0</v>
      </c>
      <c r="D1355" s="29">
        <f t="shared" ca="1" si="7"/>
        <v>0</v>
      </c>
      <c r="E1355" s="29">
        <f t="shared" si="8"/>
        <v>0</v>
      </c>
      <c r="L1355" s="50"/>
    </row>
    <row r="1356" spans="2:12" ht="20.100000000000001" hidden="1" customHeight="1" x14ac:dyDescent="0.2">
      <c r="B1356" s="7">
        <v>40</v>
      </c>
      <c r="C1356" s="1">
        <f ca="1"/>
        <v>0</v>
      </c>
      <c r="D1356" s="29">
        <f t="shared" ca="1" si="7"/>
        <v>0</v>
      </c>
      <c r="E1356" s="29">
        <f t="shared" si="8"/>
        <v>0</v>
      </c>
      <c r="L1356" s="50"/>
    </row>
    <row r="1357" spans="2:12" ht="20.100000000000001" hidden="1" customHeight="1" x14ac:dyDescent="0.2">
      <c r="B1357" s="7">
        <v>41</v>
      </c>
      <c r="C1357" s="1">
        <f ca="1"/>
        <v>0</v>
      </c>
      <c r="D1357" s="29">
        <f t="shared" ca="1" si="7"/>
        <v>0</v>
      </c>
      <c r="E1357" s="29">
        <f t="shared" si="8"/>
        <v>0</v>
      </c>
      <c r="L1357" s="50"/>
    </row>
    <row r="1358" spans="2:12" ht="20.100000000000001" hidden="1" customHeight="1" x14ac:dyDescent="0.2">
      <c r="B1358" s="7">
        <v>42</v>
      </c>
      <c r="C1358" s="1">
        <f ca="1"/>
        <v>0</v>
      </c>
      <c r="D1358" s="29">
        <f t="shared" ca="1" si="7"/>
        <v>0</v>
      </c>
      <c r="E1358" s="29">
        <f t="shared" si="8"/>
        <v>0</v>
      </c>
      <c r="L1358" s="50"/>
    </row>
    <row r="1359" spans="2:12" ht="20.100000000000001" hidden="1" customHeight="1" x14ac:dyDescent="0.2">
      <c r="B1359" s="7">
        <v>43</v>
      </c>
      <c r="C1359" s="1">
        <f ca="1"/>
        <v>0</v>
      </c>
      <c r="D1359" s="29">
        <f t="shared" ca="1" si="7"/>
        <v>0</v>
      </c>
      <c r="E1359" s="29">
        <f t="shared" si="8"/>
        <v>0</v>
      </c>
      <c r="L1359" s="50"/>
    </row>
    <row r="1360" spans="2:12" ht="20.100000000000001" hidden="1" customHeight="1" x14ac:dyDescent="0.2">
      <c r="B1360" s="7">
        <v>44</v>
      </c>
      <c r="C1360" s="1">
        <f ca="1"/>
        <v>0</v>
      </c>
      <c r="D1360" s="29">
        <f t="shared" ca="1" si="7"/>
        <v>0</v>
      </c>
      <c r="E1360" s="29">
        <f t="shared" si="8"/>
        <v>0</v>
      </c>
      <c r="L1360" s="50"/>
    </row>
    <row r="1361" spans="2:12" ht="20.100000000000001" hidden="1" customHeight="1" x14ac:dyDescent="0.2">
      <c r="B1361" s="7">
        <v>45</v>
      </c>
      <c r="C1361" s="1">
        <f ca="1"/>
        <v>1</v>
      </c>
      <c r="D1361" s="29">
        <f t="shared" ca="1" si="7"/>
        <v>1.6666666666666668E-3</v>
      </c>
      <c r="E1361" s="29">
        <f t="shared" si="8"/>
        <v>0</v>
      </c>
      <c r="L1361" s="50"/>
    </row>
    <row r="1362" spans="2:12" ht="20.100000000000001" hidden="1" customHeight="1" x14ac:dyDescent="0.2">
      <c r="B1362" s="7">
        <v>46</v>
      </c>
      <c r="C1362" s="1">
        <f ca="1"/>
        <v>1</v>
      </c>
      <c r="D1362" s="29">
        <f t="shared" ca="1" si="7"/>
        <v>1.6666666666666668E-3</v>
      </c>
      <c r="E1362" s="29">
        <f t="shared" si="8"/>
        <v>0</v>
      </c>
      <c r="L1362" s="50"/>
    </row>
    <row r="1363" spans="2:12" ht="20.100000000000001" hidden="1" customHeight="1" x14ac:dyDescent="0.2">
      <c r="B1363" s="7">
        <v>47</v>
      </c>
      <c r="C1363" s="1">
        <f ca="1"/>
        <v>0</v>
      </c>
      <c r="D1363" s="29">
        <f t="shared" ca="1" si="7"/>
        <v>0</v>
      </c>
      <c r="E1363" s="29">
        <f t="shared" si="8"/>
        <v>0</v>
      </c>
      <c r="L1363" s="50"/>
    </row>
    <row r="1364" spans="2:12" ht="20.100000000000001" hidden="1" customHeight="1" x14ac:dyDescent="0.2">
      <c r="B1364" s="7">
        <v>48</v>
      </c>
      <c r="C1364" s="1">
        <f ca="1"/>
        <v>8</v>
      </c>
      <c r="D1364" s="29">
        <f t="shared" ca="1" si="7"/>
        <v>1.3333333333333334E-2</v>
      </c>
      <c r="E1364" s="29">
        <f t="shared" si="8"/>
        <v>0</v>
      </c>
      <c r="L1364" s="50"/>
    </row>
    <row r="1365" spans="2:12" ht="20.100000000000001" hidden="1" customHeight="1" x14ac:dyDescent="0.2">
      <c r="B1365" s="7">
        <v>49</v>
      </c>
      <c r="C1365" s="1">
        <f ca="1"/>
        <v>5</v>
      </c>
      <c r="D1365" s="29">
        <f t="shared" ca="1" si="7"/>
        <v>8.3333333333333332E-3</v>
      </c>
      <c r="E1365" s="29">
        <f t="shared" si="8"/>
        <v>0</v>
      </c>
      <c r="L1365" s="50"/>
    </row>
    <row r="1366" spans="2:12" ht="20.100000000000001" hidden="1" customHeight="1" x14ac:dyDescent="0.2">
      <c r="B1366" s="7">
        <v>50</v>
      </c>
      <c r="C1366" s="1">
        <f ca="1"/>
        <v>12</v>
      </c>
      <c r="D1366" s="29">
        <f t="shared" ca="1" si="7"/>
        <v>0.02</v>
      </c>
      <c r="E1366" s="29">
        <f t="shared" si="8"/>
        <v>0</v>
      </c>
      <c r="L1366" s="50"/>
    </row>
    <row r="1367" spans="2:12" ht="20.100000000000001" hidden="1" customHeight="1" x14ac:dyDescent="0.2">
      <c r="B1367" s="7">
        <v>51</v>
      </c>
      <c r="C1367" s="1">
        <f ca="1"/>
        <v>6</v>
      </c>
      <c r="D1367" s="29">
        <f t="shared" ca="1" si="7"/>
        <v>0.01</v>
      </c>
      <c r="E1367" s="29">
        <f t="shared" si="8"/>
        <v>0</v>
      </c>
      <c r="L1367" s="50"/>
    </row>
    <row r="1368" spans="2:12" ht="20.100000000000001" hidden="1" customHeight="1" x14ac:dyDescent="0.2">
      <c r="B1368" s="7">
        <v>52</v>
      </c>
      <c r="C1368" s="1">
        <f ca="1"/>
        <v>18</v>
      </c>
      <c r="D1368" s="29">
        <f t="shared" ca="1" si="7"/>
        <v>0.03</v>
      </c>
      <c r="E1368" s="29">
        <f t="shared" si="8"/>
        <v>0</v>
      </c>
      <c r="L1368" s="50"/>
    </row>
    <row r="1369" spans="2:12" ht="20.100000000000001" hidden="1" customHeight="1" x14ac:dyDescent="0.2">
      <c r="B1369" s="7">
        <v>53</v>
      </c>
      <c r="C1369" s="1">
        <f ca="1"/>
        <v>16</v>
      </c>
      <c r="D1369" s="29">
        <f t="shared" ca="1" si="7"/>
        <v>2.6666666666666668E-2</v>
      </c>
      <c r="E1369" s="29">
        <f t="shared" si="8"/>
        <v>0</v>
      </c>
      <c r="L1369" s="50"/>
    </row>
    <row r="1370" spans="2:12" ht="20.100000000000001" hidden="1" customHeight="1" x14ac:dyDescent="0.2">
      <c r="B1370" s="7">
        <v>54</v>
      </c>
      <c r="C1370" s="1">
        <f ca="1"/>
        <v>17</v>
      </c>
      <c r="D1370" s="29">
        <f t="shared" ca="1" si="7"/>
        <v>2.8333333333333332E-2</v>
      </c>
      <c r="E1370" s="29">
        <f t="shared" si="8"/>
        <v>0</v>
      </c>
      <c r="L1370" s="50"/>
    </row>
    <row r="1371" spans="2:12" ht="20.100000000000001" hidden="1" customHeight="1" x14ac:dyDescent="0.2">
      <c r="B1371" s="7">
        <v>55</v>
      </c>
      <c r="C1371" s="1">
        <f ca="1"/>
        <v>20</v>
      </c>
      <c r="D1371" s="29">
        <f t="shared" ca="1" si="7"/>
        <v>3.3333333333333333E-2</v>
      </c>
      <c r="E1371" s="29">
        <f t="shared" si="8"/>
        <v>0</v>
      </c>
      <c r="L1371" s="50"/>
    </row>
    <row r="1372" spans="2:12" ht="20.100000000000001" hidden="1" customHeight="1" x14ac:dyDescent="0.2">
      <c r="B1372" s="7">
        <v>56</v>
      </c>
      <c r="C1372" s="1">
        <f ca="1"/>
        <v>38</v>
      </c>
      <c r="D1372" s="29">
        <f t="shared" ca="1" si="7"/>
        <v>6.3333333333333339E-2</v>
      </c>
      <c r="E1372" s="29">
        <f t="shared" si="8"/>
        <v>0</v>
      </c>
      <c r="L1372" s="50"/>
    </row>
    <row r="1373" spans="2:12" ht="20.100000000000001" hidden="1" customHeight="1" x14ac:dyDescent="0.2">
      <c r="B1373" s="7">
        <v>57</v>
      </c>
      <c r="C1373" s="1">
        <f ca="1"/>
        <v>40</v>
      </c>
      <c r="D1373" s="29">
        <f t="shared" ca="1" si="7"/>
        <v>6.6666666666666666E-2</v>
      </c>
      <c r="E1373" s="29">
        <f t="shared" si="8"/>
        <v>0</v>
      </c>
      <c r="L1373" s="50"/>
    </row>
    <row r="1374" spans="2:12" ht="20.100000000000001" hidden="1" customHeight="1" x14ac:dyDescent="0.2">
      <c r="B1374" s="7">
        <v>58</v>
      </c>
      <c r="C1374" s="1">
        <f ca="1"/>
        <v>49</v>
      </c>
      <c r="D1374" s="29">
        <f t="shared" ca="1" si="7"/>
        <v>8.1666666666666665E-2</v>
      </c>
      <c r="E1374" s="29">
        <f t="shared" si="8"/>
        <v>0</v>
      </c>
      <c r="L1374" s="50"/>
    </row>
    <row r="1375" spans="2:12" ht="20.100000000000001" hidden="1" customHeight="1" x14ac:dyDescent="0.2">
      <c r="B1375" s="7">
        <v>59</v>
      </c>
      <c r="C1375" s="1">
        <f ca="1"/>
        <v>42</v>
      </c>
      <c r="D1375" s="29">
        <f t="shared" ca="1" si="7"/>
        <v>7.0000000000000007E-2</v>
      </c>
      <c r="E1375" s="29">
        <f t="shared" si="8"/>
        <v>0</v>
      </c>
      <c r="L1375" s="50"/>
    </row>
    <row r="1376" spans="2:12" ht="20.100000000000001" hidden="1" customHeight="1" x14ac:dyDescent="0.2">
      <c r="B1376" s="7">
        <v>60</v>
      </c>
      <c r="C1376" s="1">
        <f ca="1"/>
        <v>41</v>
      </c>
      <c r="D1376" s="29">
        <f t="shared" ca="1" si="7"/>
        <v>6.8333333333333329E-2</v>
      </c>
      <c r="E1376" s="29">
        <f t="shared" si="8"/>
        <v>0</v>
      </c>
      <c r="L1376" s="50"/>
    </row>
    <row r="1377" spans="2:12" ht="20.100000000000001" hidden="1" customHeight="1" x14ac:dyDescent="0.2">
      <c r="B1377" s="7">
        <v>61</v>
      </c>
      <c r="C1377" s="1">
        <f ca="1"/>
        <v>48</v>
      </c>
      <c r="D1377" s="29">
        <f t="shared" ca="1" si="7"/>
        <v>0.08</v>
      </c>
      <c r="E1377" s="29">
        <f t="shared" si="8"/>
        <v>0</v>
      </c>
      <c r="L1377" s="50"/>
    </row>
    <row r="1378" spans="2:12" ht="20.100000000000001" hidden="1" customHeight="1" x14ac:dyDescent="0.2">
      <c r="B1378" s="7">
        <v>62</v>
      </c>
      <c r="C1378" s="1">
        <f ca="1"/>
        <v>49</v>
      </c>
      <c r="D1378" s="29">
        <f t="shared" ca="1" si="7"/>
        <v>8.1666666666666665E-2</v>
      </c>
      <c r="E1378" s="29">
        <f t="shared" si="8"/>
        <v>0</v>
      </c>
      <c r="L1378" s="50"/>
    </row>
    <row r="1379" spans="2:12" ht="20.100000000000001" hidden="1" customHeight="1" x14ac:dyDescent="0.2">
      <c r="B1379" s="7">
        <v>63</v>
      </c>
      <c r="C1379" s="1">
        <f ca="1"/>
        <v>38</v>
      </c>
      <c r="D1379" s="29">
        <f t="shared" ca="1" si="7"/>
        <v>6.3333333333333339E-2</v>
      </c>
      <c r="E1379" s="29">
        <f t="shared" si="8"/>
        <v>0</v>
      </c>
      <c r="L1379" s="50"/>
    </row>
    <row r="1380" spans="2:12" ht="20.100000000000001" hidden="1" customHeight="1" x14ac:dyDescent="0.2">
      <c r="B1380" s="7">
        <v>64</v>
      </c>
      <c r="C1380" s="1">
        <f ca="1"/>
        <v>41</v>
      </c>
      <c r="D1380" s="29">
        <f t="shared" ca="1" si="7"/>
        <v>6.8333333333333329E-2</v>
      </c>
      <c r="E1380" s="29">
        <f t="shared" si="8"/>
        <v>0</v>
      </c>
      <c r="L1380" s="50"/>
    </row>
    <row r="1381" spans="2:12" ht="20.100000000000001" hidden="1" customHeight="1" x14ac:dyDescent="0.2">
      <c r="B1381" s="7">
        <v>65</v>
      </c>
      <c r="C1381" s="1">
        <f ca="1"/>
        <v>31</v>
      </c>
      <c r="D1381" s="29">
        <f t="shared" ref="D1381:D1416" ca="1" si="9">C1381/$C$1417</f>
        <v>5.1666666666666666E-2</v>
      </c>
      <c r="E1381" s="29">
        <f t="shared" ref="E1381:E1416" si="10">IF(B1381&lt;70,0,D1381)</f>
        <v>0</v>
      </c>
      <c r="L1381" s="50"/>
    </row>
    <row r="1382" spans="2:12" ht="20.100000000000001" hidden="1" customHeight="1" x14ac:dyDescent="0.2">
      <c r="B1382" s="7">
        <v>66</v>
      </c>
      <c r="C1382" s="1">
        <f ca="1"/>
        <v>23</v>
      </c>
      <c r="D1382" s="29">
        <f t="shared" ca="1" si="9"/>
        <v>3.833333333333333E-2</v>
      </c>
      <c r="E1382" s="29">
        <f t="shared" si="10"/>
        <v>0</v>
      </c>
      <c r="L1382" s="50"/>
    </row>
    <row r="1383" spans="2:12" ht="20.100000000000001" hidden="1" customHeight="1" x14ac:dyDescent="0.2">
      <c r="B1383" s="7">
        <v>67</v>
      </c>
      <c r="C1383" s="1">
        <f ca="1"/>
        <v>19</v>
      </c>
      <c r="D1383" s="29">
        <f t="shared" ca="1" si="9"/>
        <v>3.1666666666666669E-2</v>
      </c>
      <c r="E1383" s="29">
        <f t="shared" si="10"/>
        <v>0</v>
      </c>
      <c r="L1383" s="50"/>
    </row>
    <row r="1384" spans="2:12" ht="20.100000000000001" hidden="1" customHeight="1" x14ac:dyDescent="0.2">
      <c r="B1384" s="7">
        <v>68</v>
      </c>
      <c r="C1384" s="1">
        <f ca="1"/>
        <v>14</v>
      </c>
      <c r="D1384" s="29">
        <f t="shared" ca="1" si="9"/>
        <v>2.3333333333333334E-2</v>
      </c>
      <c r="E1384" s="29">
        <f t="shared" si="10"/>
        <v>0</v>
      </c>
      <c r="L1384" s="50"/>
    </row>
    <row r="1385" spans="2:12" ht="20.100000000000001" hidden="1" customHeight="1" x14ac:dyDescent="0.2">
      <c r="B1385" s="7">
        <v>69</v>
      </c>
      <c r="C1385" s="1">
        <f ca="1"/>
        <v>10</v>
      </c>
      <c r="D1385" s="29">
        <f t="shared" ca="1" si="9"/>
        <v>1.6666666666666666E-2</v>
      </c>
      <c r="E1385" s="29">
        <f t="shared" si="10"/>
        <v>0</v>
      </c>
      <c r="L1385" s="50"/>
    </row>
    <row r="1386" spans="2:12" ht="20.100000000000001" hidden="1" customHeight="1" x14ac:dyDescent="0.2">
      <c r="B1386" s="7">
        <v>70</v>
      </c>
      <c r="C1386" s="1">
        <f ca="1"/>
        <v>4</v>
      </c>
      <c r="D1386" s="29">
        <f t="shared" ca="1" si="9"/>
        <v>6.6666666666666671E-3</v>
      </c>
      <c r="E1386" s="29">
        <f t="shared" ca="1" si="10"/>
        <v>6.6666666666666671E-3</v>
      </c>
      <c r="L1386" s="50"/>
    </row>
    <row r="1387" spans="2:12" ht="20.100000000000001" hidden="1" customHeight="1" x14ac:dyDescent="0.2">
      <c r="B1387" s="7">
        <v>71</v>
      </c>
      <c r="C1387" s="1">
        <f ca="1"/>
        <v>3</v>
      </c>
      <c r="D1387" s="29">
        <f t="shared" ca="1" si="9"/>
        <v>5.0000000000000001E-3</v>
      </c>
      <c r="E1387" s="29">
        <f t="shared" ca="1" si="10"/>
        <v>5.0000000000000001E-3</v>
      </c>
      <c r="L1387" s="50"/>
    </row>
    <row r="1388" spans="2:12" ht="20.100000000000001" hidden="1" customHeight="1" x14ac:dyDescent="0.2">
      <c r="B1388" s="7">
        <v>72</v>
      </c>
      <c r="C1388" s="1">
        <f ca="1"/>
        <v>3</v>
      </c>
      <c r="D1388" s="29">
        <f t="shared" ca="1" si="9"/>
        <v>5.0000000000000001E-3</v>
      </c>
      <c r="E1388" s="29">
        <f t="shared" ca="1" si="10"/>
        <v>5.0000000000000001E-3</v>
      </c>
      <c r="L1388" s="50"/>
    </row>
    <row r="1389" spans="2:12" ht="20.100000000000001" hidden="1" customHeight="1" x14ac:dyDescent="0.2">
      <c r="B1389" s="7">
        <v>73</v>
      </c>
      <c r="C1389" s="1">
        <f ca="1"/>
        <v>1</v>
      </c>
      <c r="D1389" s="29">
        <f t="shared" ca="1" si="9"/>
        <v>1.6666666666666668E-3</v>
      </c>
      <c r="E1389" s="29">
        <f t="shared" ca="1" si="10"/>
        <v>1.6666666666666668E-3</v>
      </c>
      <c r="L1389" s="50"/>
    </row>
    <row r="1390" spans="2:12" ht="20.100000000000001" hidden="1" customHeight="1" x14ac:dyDescent="0.2">
      <c r="B1390" s="7">
        <v>74</v>
      </c>
      <c r="C1390" s="1">
        <f ca="1"/>
        <v>0</v>
      </c>
      <c r="D1390" s="29">
        <f t="shared" ca="1" si="9"/>
        <v>0</v>
      </c>
      <c r="E1390" s="29">
        <f t="shared" ca="1" si="10"/>
        <v>0</v>
      </c>
      <c r="L1390" s="50"/>
    </row>
    <row r="1391" spans="2:12" ht="20.100000000000001" hidden="1" customHeight="1" x14ac:dyDescent="0.2">
      <c r="B1391" s="7">
        <v>75</v>
      </c>
      <c r="C1391" s="1">
        <f ca="1"/>
        <v>1</v>
      </c>
      <c r="D1391" s="29">
        <f t="shared" ca="1" si="9"/>
        <v>1.6666666666666668E-3</v>
      </c>
      <c r="E1391" s="29">
        <f t="shared" ca="1" si="10"/>
        <v>1.6666666666666668E-3</v>
      </c>
      <c r="L1391" s="50"/>
    </row>
    <row r="1392" spans="2:12" ht="20.100000000000001" hidden="1" customHeight="1" x14ac:dyDescent="0.2">
      <c r="B1392" s="7">
        <v>76</v>
      </c>
      <c r="C1392" s="1">
        <f ca="1"/>
        <v>0</v>
      </c>
      <c r="D1392" s="29">
        <f t="shared" ca="1" si="9"/>
        <v>0</v>
      </c>
      <c r="E1392" s="29">
        <f t="shared" ca="1" si="10"/>
        <v>0</v>
      </c>
      <c r="L1392" s="50"/>
    </row>
    <row r="1393" spans="2:12" ht="20.100000000000001" hidden="1" customHeight="1" x14ac:dyDescent="0.2">
      <c r="B1393" s="7">
        <v>77</v>
      </c>
      <c r="C1393" s="1">
        <f ca="1"/>
        <v>0</v>
      </c>
      <c r="D1393" s="29">
        <f t="shared" ca="1" si="9"/>
        <v>0</v>
      </c>
      <c r="E1393" s="29">
        <f t="shared" ca="1" si="10"/>
        <v>0</v>
      </c>
      <c r="L1393" s="50"/>
    </row>
    <row r="1394" spans="2:12" ht="20.100000000000001" hidden="1" customHeight="1" x14ac:dyDescent="0.2">
      <c r="B1394" s="7">
        <v>78</v>
      </c>
      <c r="C1394" s="1">
        <f ca="1"/>
        <v>1</v>
      </c>
      <c r="D1394" s="29">
        <f t="shared" ca="1" si="9"/>
        <v>1.6666666666666668E-3</v>
      </c>
      <c r="E1394" s="29">
        <f t="shared" ca="1" si="10"/>
        <v>1.6666666666666668E-3</v>
      </c>
      <c r="L1394" s="50"/>
    </row>
    <row r="1395" spans="2:12" ht="20.100000000000001" hidden="1" customHeight="1" x14ac:dyDescent="0.2">
      <c r="B1395" s="7">
        <v>79</v>
      </c>
      <c r="C1395" s="1">
        <f ca="1"/>
        <v>0</v>
      </c>
      <c r="D1395" s="29">
        <f t="shared" ca="1" si="9"/>
        <v>0</v>
      </c>
      <c r="E1395" s="29">
        <f t="shared" ca="1" si="10"/>
        <v>0</v>
      </c>
      <c r="L1395" s="50"/>
    </row>
    <row r="1396" spans="2:12" ht="20.100000000000001" hidden="1" customHeight="1" x14ac:dyDescent="0.2">
      <c r="B1396" s="7">
        <v>80</v>
      </c>
      <c r="C1396" s="1">
        <f ca="1"/>
        <v>0</v>
      </c>
      <c r="D1396" s="29">
        <f t="shared" ca="1" si="9"/>
        <v>0</v>
      </c>
      <c r="E1396" s="29">
        <f t="shared" ca="1" si="10"/>
        <v>0</v>
      </c>
      <c r="L1396" s="50"/>
    </row>
    <row r="1397" spans="2:12" ht="20.100000000000001" hidden="1" customHeight="1" x14ac:dyDescent="0.2">
      <c r="B1397" s="7">
        <v>81</v>
      </c>
      <c r="C1397" s="1">
        <f ca="1"/>
        <v>0</v>
      </c>
      <c r="D1397" s="29">
        <f t="shared" ca="1" si="9"/>
        <v>0</v>
      </c>
      <c r="E1397" s="29">
        <f t="shared" ca="1" si="10"/>
        <v>0</v>
      </c>
      <c r="L1397" s="50"/>
    </row>
    <row r="1398" spans="2:12" ht="20.100000000000001" hidden="1" customHeight="1" x14ac:dyDescent="0.2">
      <c r="B1398" s="7">
        <v>82</v>
      </c>
      <c r="C1398" s="1">
        <f ca="1"/>
        <v>0</v>
      </c>
      <c r="D1398" s="29">
        <f t="shared" ca="1" si="9"/>
        <v>0</v>
      </c>
      <c r="E1398" s="29">
        <f t="shared" ca="1" si="10"/>
        <v>0</v>
      </c>
      <c r="L1398" s="50"/>
    </row>
    <row r="1399" spans="2:12" ht="20.100000000000001" hidden="1" customHeight="1" x14ac:dyDescent="0.2">
      <c r="B1399" s="7">
        <v>83</v>
      </c>
      <c r="C1399" s="1">
        <f ca="1"/>
        <v>0</v>
      </c>
      <c r="D1399" s="29">
        <f t="shared" ca="1" si="9"/>
        <v>0</v>
      </c>
      <c r="E1399" s="29">
        <f t="shared" ca="1" si="10"/>
        <v>0</v>
      </c>
      <c r="L1399" s="50"/>
    </row>
    <row r="1400" spans="2:12" ht="20.100000000000001" hidden="1" customHeight="1" x14ac:dyDescent="0.2">
      <c r="B1400" s="7">
        <v>84</v>
      </c>
      <c r="C1400" s="1">
        <f ca="1"/>
        <v>0</v>
      </c>
      <c r="D1400" s="29">
        <f t="shared" ca="1" si="9"/>
        <v>0</v>
      </c>
      <c r="E1400" s="29">
        <f t="shared" ca="1" si="10"/>
        <v>0</v>
      </c>
      <c r="L1400" s="50"/>
    </row>
    <row r="1401" spans="2:12" ht="20.100000000000001" hidden="1" customHeight="1" x14ac:dyDescent="0.2">
      <c r="B1401" s="7">
        <v>85</v>
      </c>
      <c r="C1401" s="1">
        <f ca="1"/>
        <v>0</v>
      </c>
      <c r="D1401" s="29">
        <f t="shared" ca="1" si="9"/>
        <v>0</v>
      </c>
      <c r="E1401" s="29">
        <f t="shared" ca="1" si="10"/>
        <v>0</v>
      </c>
      <c r="L1401" s="50"/>
    </row>
    <row r="1402" spans="2:12" ht="20.100000000000001" hidden="1" customHeight="1" x14ac:dyDescent="0.2">
      <c r="B1402" s="7">
        <v>86</v>
      </c>
      <c r="C1402" s="1">
        <f ca="1"/>
        <v>0</v>
      </c>
      <c r="D1402" s="29">
        <f t="shared" ca="1" si="9"/>
        <v>0</v>
      </c>
      <c r="E1402" s="29">
        <f t="shared" ca="1" si="10"/>
        <v>0</v>
      </c>
      <c r="L1402" s="50"/>
    </row>
    <row r="1403" spans="2:12" ht="20.100000000000001" hidden="1" customHeight="1" x14ac:dyDescent="0.2">
      <c r="B1403" s="7">
        <v>87</v>
      </c>
      <c r="C1403" s="1">
        <f ca="1"/>
        <v>0</v>
      </c>
      <c r="D1403" s="29">
        <f t="shared" ca="1" si="9"/>
        <v>0</v>
      </c>
      <c r="E1403" s="29">
        <f t="shared" ca="1" si="10"/>
        <v>0</v>
      </c>
      <c r="L1403" s="50"/>
    </row>
    <row r="1404" spans="2:12" ht="20.100000000000001" hidden="1" customHeight="1" x14ac:dyDescent="0.2">
      <c r="B1404" s="7">
        <v>88</v>
      </c>
      <c r="C1404" s="1">
        <f ca="1"/>
        <v>0</v>
      </c>
      <c r="D1404" s="29">
        <f t="shared" ca="1" si="9"/>
        <v>0</v>
      </c>
      <c r="E1404" s="29">
        <f t="shared" ca="1" si="10"/>
        <v>0</v>
      </c>
      <c r="L1404" s="50"/>
    </row>
    <row r="1405" spans="2:12" ht="20.100000000000001" hidden="1" customHeight="1" x14ac:dyDescent="0.2">
      <c r="B1405" s="7">
        <v>89</v>
      </c>
      <c r="C1405" s="1">
        <f ca="1"/>
        <v>0</v>
      </c>
      <c r="D1405" s="29">
        <f t="shared" ca="1" si="9"/>
        <v>0</v>
      </c>
      <c r="E1405" s="29">
        <f t="shared" ca="1" si="10"/>
        <v>0</v>
      </c>
      <c r="L1405" s="50"/>
    </row>
    <row r="1406" spans="2:12" ht="20.100000000000001" hidden="1" customHeight="1" x14ac:dyDescent="0.2">
      <c r="B1406" s="7">
        <v>90</v>
      </c>
      <c r="C1406" s="1">
        <f ca="1"/>
        <v>0</v>
      </c>
      <c r="D1406" s="29">
        <f t="shared" ca="1" si="9"/>
        <v>0</v>
      </c>
      <c r="E1406" s="29">
        <f t="shared" ca="1" si="10"/>
        <v>0</v>
      </c>
      <c r="L1406" s="50"/>
    </row>
    <row r="1407" spans="2:12" ht="20.100000000000001" hidden="1" customHeight="1" x14ac:dyDescent="0.2">
      <c r="B1407" s="7">
        <v>91</v>
      </c>
      <c r="C1407" s="1">
        <f ca="1"/>
        <v>0</v>
      </c>
      <c r="D1407" s="29">
        <f t="shared" ca="1" si="9"/>
        <v>0</v>
      </c>
      <c r="E1407" s="29">
        <f t="shared" ca="1" si="10"/>
        <v>0</v>
      </c>
      <c r="L1407" s="50"/>
    </row>
    <row r="1408" spans="2:12" ht="20.100000000000001" hidden="1" customHeight="1" x14ac:dyDescent="0.2">
      <c r="B1408" s="7">
        <v>92</v>
      </c>
      <c r="C1408" s="1">
        <f ca="1"/>
        <v>0</v>
      </c>
      <c r="D1408" s="29">
        <f t="shared" ca="1" si="9"/>
        <v>0</v>
      </c>
      <c r="E1408" s="29">
        <f t="shared" ca="1" si="10"/>
        <v>0</v>
      </c>
      <c r="L1408" s="50"/>
    </row>
    <row r="1409" spans="2:12" ht="20.100000000000001" hidden="1" customHeight="1" x14ac:dyDescent="0.2">
      <c r="B1409" s="7">
        <v>93</v>
      </c>
      <c r="C1409" s="1">
        <f ca="1"/>
        <v>0</v>
      </c>
      <c r="D1409" s="29">
        <f t="shared" ca="1" si="9"/>
        <v>0</v>
      </c>
      <c r="E1409" s="29">
        <f t="shared" ca="1" si="10"/>
        <v>0</v>
      </c>
      <c r="L1409" s="50"/>
    </row>
    <row r="1410" spans="2:12" ht="20.100000000000001" hidden="1" customHeight="1" x14ac:dyDescent="0.2">
      <c r="B1410" s="7">
        <v>94</v>
      </c>
      <c r="C1410" s="1">
        <f ca="1"/>
        <v>0</v>
      </c>
      <c r="D1410" s="29">
        <f t="shared" ca="1" si="9"/>
        <v>0</v>
      </c>
      <c r="E1410" s="29">
        <f t="shared" ca="1" si="10"/>
        <v>0</v>
      </c>
      <c r="L1410" s="50"/>
    </row>
    <row r="1411" spans="2:12" ht="20.100000000000001" hidden="1" customHeight="1" x14ac:dyDescent="0.2">
      <c r="B1411" s="7">
        <v>95</v>
      </c>
      <c r="C1411" s="1">
        <f ca="1"/>
        <v>0</v>
      </c>
      <c r="D1411" s="29">
        <f t="shared" ca="1" si="9"/>
        <v>0</v>
      </c>
      <c r="E1411" s="29">
        <f t="shared" ca="1" si="10"/>
        <v>0</v>
      </c>
      <c r="L1411" s="50"/>
    </row>
    <row r="1412" spans="2:12" ht="20.100000000000001" hidden="1" customHeight="1" x14ac:dyDescent="0.2">
      <c r="B1412" s="7">
        <v>96</v>
      </c>
      <c r="C1412" s="1">
        <f ca="1"/>
        <v>0</v>
      </c>
      <c r="D1412" s="29">
        <f t="shared" ca="1" si="9"/>
        <v>0</v>
      </c>
      <c r="E1412" s="29">
        <f t="shared" ca="1" si="10"/>
        <v>0</v>
      </c>
      <c r="L1412" s="50"/>
    </row>
    <row r="1413" spans="2:12" ht="20.100000000000001" hidden="1" customHeight="1" x14ac:dyDescent="0.2">
      <c r="B1413" s="7">
        <v>97</v>
      </c>
      <c r="C1413" s="1">
        <f ca="1"/>
        <v>0</v>
      </c>
      <c r="D1413" s="29">
        <f t="shared" ca="1" si="9"/>
        <v>0</v>
      </c>
      <c r="E1413" s="29">
        <f t="shared" ca="1" si="10"/>
        <v>0</v>
      </c>
      <c r="L1413" s="50"/>
    </row>
    <row r="1414" spans="2:12" ht="20.100000000000001" hidden="1" customHeight="1" x14ac:dyDescent="0.2">
      <c r="B1414" s="7">
        <v>98</v>
      </c>
      <c r="C1414" s="1">
        <f ca="1"/>
        <v>0</v>
      </c>
      <c r="D1414" s="29">
        <f t="shared" ca="1" si="9"/>
        <v>0</v>
      </c>
      <c r="E1414" s="29">
        <f t="shared" ca="1" si="10"/>
        <v>0</v>
      </c>
      <c r="L1414" s="50"/>
    </row>
    <row r="1415" spans="2:12" ht="20.100000000000001" customHeight="1" x14ac:dyDescent="0.2">
      <c r="B1415" s="7">
        <v>99</v>
      </c>
      <c r="C1415" s="1">
        <f ca="1"/>
        <v>0</v>
      </c>
      <c r="D1415" s="29">
        <f t="shared" ca="1" si="9"/>
        <v>0</v>
      </c>
      <c r="E1415" s="29">
        <f t="shared" ca="1" si="10"/>
        <v>0</v>
      </c>
      <c r="L1415" s="50" t="s">
        <v>34</v>
      </c>
    </row>
    <row r="1416" spans="2:12" ht="20.100000000000001" customHeight="1" x14ac:dyDescent="0.2">
      <c r="B1416" s="7">
        <v>100</v>
      </c>
      <c r="C1416" s="1">
        <f ca="1"/>
        <v>0</v>
      </c>
      <c r="D1416" s="29">
        <f t="shared" ca="1" si="9"/>
        <v>0</v>
      </c>
      <c r="E1416" s="29">
        <f t="shared" ca="1" si="10"/>
        <v>0</v>
      </c>
    </row>
    <row r="1417" spans="2:12" ht="20.100000000000001" customHeight="1" x14ac:dyDescent="0.2">
      <c r="B1417" s="7"/>
      <c r="C1417" s="7">
        <f ca="1">SUM(C1316:C1416)</f>
        <v>600</v>
      </c>
      <c r="D1417" s="29">
        <f ca="1">SUM(D1316:D1416)</f>
        <v>1</v>
      </c>
      <c r="E1417" s="29">
        <f t="array" aca="1" ref="E1417" ca="1">SUM(IF(B1316:B1416&gt;=70,D1316:D1416,0))</f>
        <v>2.1666666666666667E-2</v>
      </c>
    </row>
  </sheetData>
  <mergeCells count="5">
    <mergeCell ref="B1314:B1315"/>
    <mergeCell ref="C1314:C1315"/>
    <mergeCell ref="D1314:D1315"/>
    <mergeCell ref="E1314:E1315"/>
    <mergeCell ref="J3:L4"/>
  </mergeCells>
  <phoneticPr fontId="2" type="noConversion"/>
  <pageMargins left="0.78740157480314965" right="0.78740157480314965" top="0.98425196850393704" bottom="0.59055118110236227" header="0.51181102362204722" footer="0.51181102362204722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Scroll Bar 10">
              <controlPr defaultSize="0" autoPict="0">
                <anchor moveWithCells="1">
                  <from>
                    <xdr:col>3</xdr:col>
                    <xdr:colOff>19050</xdr:colOff>
                    <xdr:row>8</xdr:row>
                    <xdr:rowOff>47625</xdr:rowOff>
                  </from>
                  <to>
                    <xdr:col>3</xdr:col>
                    <xdr:colOff>990600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Scroll Bar 13">
              <controlPr defaultSize="0" autoPict="0">
                <anchor moveWithCells="1">
                  <from>
                    <xdr:col>3</xdr:col>
                    <xdr:colOff>28575</xdr:colOff>
                    <xdr:row>16</xdr:row>
                    <xdr:rowOff>47625</xdr:rowOff>
                  </from>
                  <to>
                    <xdr:col>4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Scroll Bar 19">
              <controlPr defaultSize="0" autoPict="0">
                <anchor moveWithCells="1">
                  <from>
                    <xdr:col>6</xdr:col>
                    <xdr:colOff>800100</xdr:colOff>
                    <xdr:row>1303</xdr:row>
                    <xdr:rowOff>66675</xdr:rowOff>
                  </from>
                  <to>
                    <xdr:col>7</xdr:col>
                    <xdr:colOff>781050</xdr:colOff>
                    <xdr:row>1304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Inhalt</vt:lpstr>
      <vt:lpstr>Simu_100</vt:lpstr>
    </vt:vector>
  </TitlesOfParts>
  <Company>Universität Klagenfurt - ZID 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mborov</cp:lastModifiedBy>
  <cp:lastPrinted>2011-10-09T17:42:09Z</cp:lastPrinted>
  <dcterms:created xsi:type="dcterms:W3CDTF">2008-10-18T17:10:31Z</dcterms:created>
  <dcterms:modified xsi:type="dcterms:W3CDTF">2011-10-11T20:27:17Z</dcterms:modified>
</cp:coreProperties>
</file>